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</sheets>
  <definedNames>
    <definedName name="_xlnm._FilterDatabase" localSheetId="0" hidden="1">Sheet1!$A$2:$Q$110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<sst xmlns="http://schemas.openxmlformats.org/spreadsheetml/2006/main" count="1002" uniqueCount="194">
  <si>
    <t>生命科学学院2024年博士研究生申请-审核制招生复审考核结果（公示）</t>
  </si>
  <si>
    <t>序号</t>
  </si>
  <si>
    <t>报考学科专业</t>
  </si>
  <si>
    <t>考生姓名</t>
  </si>
  <si>
    <t>性别</t>
  </si>
  <si>
    <t>报考类别</t>
  </si>
  <si>
    <t>政审结果</t>
  </si>
  <si>
    <t>心理测试结果</t>
  </si>
  <si>
    <t>外语</t>
  </si>
  <si>
    <t>业务课一</t>
  </si>
  <si>
    <t>业务课二</t>
  </si>
  <si>
    <t>面试成绩</t>
  </si>
  <si>
    <t>考核
总成绩</t>
  </si>
  <si>
    <t>申请-考核结果</t>
  </si>
  <si>
    <t>录取状态</t>
  </si>
  <si>
    <t>拟录取专业</t>
  </si>
  <si>
    <t>拟录取导师</t>
  </si>
  <si>
    <t>备注</t>
  </si>
  <si>
    <t>071009细胞生物学</t>
  </si>
  <si>
    <t>张岩</t>
  </si>
  <si>
    <t>男</t>
  </si>
  <si>
    <t>非定向</t>
  </si>
  <si>
    <t>合格</t>
  </si>
  <si>
    <t>拟录取</t>
  </si>
  <si>
    <t>高会玲</t>
  </si>
  <si>
    <t>甘晓燕</t>
  </si>
  <si>
    <t>女</t>
  </si>
  <si>
    <t>陈坤明</t>
  </si>
  <si>
    <t>王焕鹏</t>
  </si>
  <si>
    <t>江元清</t>
  </si>
  <si>
    <t>曹津华</t>
  </si>
  <si>
    <t>张立新</t>
  </si>
  <si>
    <t>罗涛</t>
  </si>
  <si>
    <t>待递补</t>
  </si>
  <si>
    <t>贺志敏</t>
  </si>
  <si>
    <t>叶俊美</t>
  </si>
  <si>
    <t>封智伟</t>
  </si>
  <si>
    <t>叶茂</t>
  </si>
  <si>
    <t>审核未通过</t>
  </si>
  <si>
    <t>马福娟</t>
  </si>
  <si>
    <t>071007遗传学</t>
  </si>
  <si>
    <t>马超</t>
  </si>
  <si>
    <t>南琼</t>
  </si>
  <si>
    <t>刘怀曾</t>
  </si>
  <si>
    <t>兰文智</t>
  </si>
  <si>
    <t>马宇航</t>
  </si>
  <si>
    <t>马闯</t>
  </si>
  <si>
    <t>张驰</t>
  </si>
  <si>
    <t>刘夏燕</t>
  </si>
  <si>
    <t>苗敬南</t>
  </si>
  <si>
    <t>刘振山</t>
  </si>
  <si>
    <t>周爱红</t>
  </si>
  <si>
    <t>王海涛</t>
  </si>
  <si>
    <t>马嘉婧</t>
  </si>
  <si>
    <t>郭韬</t>
  </si>
  <si>
    <t>孙寿武</t>
  </si>
  <si>
    <t>罗文穗</t>
  </si>
  <si>
    <t>董媛鑫</t>
  </si>
  <si>
    <t>周静雯</t>
  </si>
  <si>
    <t>王梅</t>
  </si>
  <si>
    <t>杨晨杰</t>
  </si>
  <si>
    <t>071005微生物学</t>
  </si>
  <si>
    <t>樊擎莹</t>
  </si>
  <si>
    <t>张磊</t>
  </si>
  <si>
    <t>张豪飞</t>
  </si>
  <si>
    <t>陈卫民</t>
  </si>
  <si>
    <t>王阳</t>
  </si>
  <si>
    <t>焦硕</t>
  </si>
  <si>
    <t>涂海蓉</t>
  </si>
  <si>
    <t>何佳</t>
  </si>
  <si>
    <t>丑敏霞</t>
  </si>
  <si>
    <t>李焕坤</t>
  </si>
  <si>
    <t>韦革宏</t>
  </si>
  <si>
    <t>杨亚永</t>
  </si>
  <si>
    <t>颜霞</t>
  </si>
  <si>
    <t>宋燕芳</t>
  </si>
  <si>
    <t>李哲斐</t>
  </si>
  <si>
    <t>叶倩楠</t>
  </si>
  <si>
    <t>舒敦涛</t>
  </si>
  <si>
    <t>刘悦阳</t>
  </si>
  <si>
    <t>王浩东</t>
  </si>
  <si>
    <t>陈春</t>
  </si>
  <si>
    <t>王双慧</t>
  </si>
  <si>
    <t>史鹏</t>
  </si>
  <si>
    <t>袁书玮</t>
  </si>
  <si>
    <t>罗自卫</t>
  </si>
  <si>
    <t>庄钰鑫</t>
  </si>
  <si>
    <t>王扬</t>
  </si>
  <si>
    <t>苏卓文</t>
  </si>
  <si>
    <t>王雨格</t>
  </si>
  <si>
    <t>朱月</t>
  </si>
  <si>
    <t>曹麟</t>
  </si>
  <si>
    <t>张丽月</t>
  </si>
  <si>
    <t>定向
（少数民族骨干人才计划）</t>
  </si>
  <si>
    <t>待定</t>
  </si>
  <si>
    <t>少数民族骨干人才计划</t>
  </si>
  <si>
    <t>0710J5生物医学</t>
  </si>
  <si>
    <t>岳艳茹</t>
  </si>
  <si>
    <t>赵玉婷</t>
  </si>
  <si>
    <t>刘娜</t>
  </si>
  <si>
    <t>韩骅</t>
  </si>
  <si>
    <t>杨璐瑶</t>
  </si>
  <si>
    <t>许兴亚</t>
  </si>
  <si>
    <t>刘家铭</t>
  </si>
  <si>
    <t>毛凯</t>
  </si>
  <si>
    <t>李诗</t>
  </si>
  <si>
    <t>安泰</t>
  </si>
  <si>
    <t>段艳艳</t>
  </si>
  <si>
    <t>李文杰</t>
  </si>
  <si>
    <t>牛钰薇</t>
  </si>
  <si>
    <t>牛杜</t>
  </si>
  <si>
    <t>许亚丽</t>
  </si>
  <si>
    <t>马宇</t>
  </si>
  <si>
    <t>李妙珍</t>
  </si>
  <si>
    <t>刘玉朋</t>
  </si>
  <si>
    <t>温明皓</t>
  </si>
  <si>
    <t>0710Z2生物信息学</t>
  </si>
  <si>
    <t>石婷瑞</t>
  </si>
  <si>
    <t>楼利亮</t>
  </si>
  <si>
    <t>071010生物化学与分子生物学</t>
  </si>
  <si>
    <t>李子玥</t>
  </si>
  <si>
    <t>王晓静</t>
  </si>
  <si>
    <t>魏倩楠</t>
  </si>
  <si>
    <t>刘华伟</t>
  </si>
  <si>
    <t>郭阿萍</t>
  </si>
  <si>
    <t>刘坤祥</t>
  </si>
  <si>
    <t>左梦娜</t>
  </si>
  <si>
    <t>郭泽坤</t>
  </si>
  <si>
    <t>胡海涛</t>
  </si>
  <si>
    <t>张余周</t>
  </si>
  <si>
    <t>张锐媛</t>
  </si>
  <si>
    <t>王浩</t>
  </si>
  <si>
    <t>赵天永</t>
  </si>
  <si>
    <t>瞿小雅</t>
  </si>
  <si>
    <t>王瑶</t>
  </si>
  <si>
    <t>董高权</t>
  </si>
  <si>
    <t>刘杰</t>
  </si>
  <si>
    <t>冯连强</t>
  </si>
  <si>
    <t>姜烁</t>
  </si>
  <si>
    <t>王茂森</t>
  </si>
  <si>
    <t>马吉林</t>
  </si>
  <si>
    <t>陈文华</t>
  </si>
  <si>
    <t>侯书培</t>
  </si>
  <si>
    <t>071001植物学</t>
  </si>
  <si>
    <t>李发丽</t>
  </si>
  <si>
    <t>李积胜</t>
  </si>
  <si>
    <t>张兆涵</t>
  </si>
  <si>
    <t>陈娟</t>
  </si>
  <si>
    <t>杨昌丽</t>
  </si>
  <si>
    <t>龚祺祺</t>
  </si>
  <si>
    <t>陈园园</t>
  </si>
  <si>
    <t>杨文莉</t>
  </si>
  <si>
    <t>086001生物技术与工程</t>
  </si>
  <si>
    <t>杜英俊</t>
  </si>
  <si>
    <t>定向</t>
  </si>
  <si>
    <t>林雁冰</t>
  </si>
  <si>
    <t>何国强</t>
  </si>
  <si>
    <t>武永军</t>
  </si>
  <si>
    <t>马莹</t>
  </si>
  <si>
    <t>宋王婷</t>
  </si>
  <si>
    <t>陈碧嘉</t>
  </si>
  <si>
    <t>廖明帜</t>
  </si>
  <si>
    <t>张鑫</t>
  </si>
  <si>
    <t>杨若林</t>
  </si>
  <si>
    <t>陈恺茜</t>
  </si>
  <si>
    <t>徐全乐</t>
  </si>
  <si>
    <t>燕高伟</t>
  </si>
  <si>
    <t>麻鹏达</t>
  </si>
  <si>
    <t>景小涵</t>
  </si>
  <si>
    <t>董娟娥</t>
  </si>
  <si>
    <t>安超</t>
  </si>
  <si>
    <t>史先飞</t>
  </si>
  <si>
    <t>苏天乐</t>
  </si>
  <si>
    <t>李琰</t>
  </si>
  <si>
    <t>汪娟娟</t>
  </si>
  <si>
    <t>秦宝福</t>
  </si>
  <si>
    <t>宫淑娟</t>
  </si>
  <si>
    <t>陈红英</t>
  </si>
  <si>
    <t>杨文娟</t>
  </si>
  <si>
    <t>游潇轩</t>
  </si>
  <si>
    <t>许晓东</t>
  </si>
  <si>
    <t>马均鹏</t>
  </si>
  <si>
    <t>赵亮</t>
  </si>
  <si>
    <t>杨登</t>
  </si>
  <si>
    <t>陈海生</t>
  </si>
  <si>
    <t>王东飞</t>
  </si>
  <si>
    <t>范宁波</t>
  </si>
  <si>
    <t>张嘉</t>
  </si>
  <si>
    <t>曹宁</t>
  </si>
  <si>
    <t>曹蓉蓉</t>
  </si>
  <si>
    <t>符慧晶</t>
  </si>
  <si>
    <t>孙佳豪</t>
  </si>
  <si>
    <t>刘亚民</t>
  </si>
  <si>
    <t>丁建成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</si>
</sst>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_ "/>
    <numFmt numFmtId="179" formatCode="0.00_);[Red]\(0.00\)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176" fontId="3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  <protection locked="0"/>
    </xf>
    <xf numFmtId="177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 applyProtection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0"/>
  <sheetViews>
    <sheetView tabSelected="1" topLeftCell="A53" workbookViewId="0">
      <selection activeCell="T98" sqref="T98"/>
    </sheetView>
  </sheetViews>
  <sheetFormatPr defaultColWidth="9" defaultRowHeight="13.5"/>
  <cols>
    <col min="1" max="1" width="4.5" style="4" customWidth="1"/>
    <col min="2" max="2" width="14.7166666666667" style="4" customWidth="1"/>
    <col min="3" max="3" width="7.125" style="4" customWidth="1"/>
    <col min="4" max="4" width="5.375" style="4" customWidth="1"/>
    <col min="5" max="5" width="7.875" style="4" customWidth="1"/>
    <col min="6" max="7" width="7.75" style="4" customWidth="1"/>
    <col min="8" max="10" width="6.125" style="4" customWidth="1"/>
    <col min="11" max="12" width="6.125" style="5" customWidth="1"/>
    <col min="13" max="13" width="6.24166666666667" style="4" customWidth="1"/>
    <col min="14" max="14" width="7.75" style="6" customWidth="1"/>
    <col min="15" max="15" width="14.7166666666667" style="4" customWidth="1"/>
    <col min="16" max="16" width="9.16666666666667" style="4" customWidth="1"/>
    <col min="17" max="16384" width="9" style="4"/>
  </cols>
  <sheetData>
    <row r="1" s="1" customFormat="1" ht="38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2" customFormat="1" ht="27" customHeight="1" spans="1:1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</row>
    <row r="3" s="3" customFormat="1" ht="26" customHeight="1" spans="1:17">
      <c r="A3" s="9">
        <v>1</v>
      </c>
      <c r="B3" s="9" t="s">
        <v>18</v>
      </c>
      <c r="C3" s="10" t="s">
        <v>19</v>
      </c>
      <c r="D3" s="9" t="s">
        <v>20</v>
      </c>
      <c r="E3" s="9" t="s">
        <v>21</v>
      </c>
      <c r="F3" s="9" t="s">
        <v>22</v>
      </c>
      <c r="G3" s="9" t="s">
        <v>22</v>
      </c>
      <c r="H3" s="11">
        <v>88</v>
      </c>
      <c r="I3" s="13">
        <v>74</v>
      </c>
      <c r="J3" s="13">
        <v>75</v>
      </c>
      <c r="K3" s="14">
        <v>93.2</v>
      </c>
      <c r="L3" s="15">
        <f t="shared" ref="L3:L59" si="0">H3*0.2+(I3+J3)/2*0.3+K3*0.5</f>
        <v>86.55</v>
      </c>
      <c r="M3" s="9" t="s">
        <v>22</v>
      </c>
      <c r="N3" s="16" t="s">
        <v>23</v>
      </c>
      <c r="O3" s="9" t="s">
        <v>18</v>
      </c>
      <c r="P3" s="9" t="s">
        <v>24</v>
      </c>
      <c r="Q3" s="18"/>
    </row>
    <row r="4" s="3" customFormat="1" ht="26" customHeight="1" spans="1:17">
      <c r="A4" s="9">
        <v>2</v>
      </c>
      <c r="B4" s="9" t="s">
        <v>18</v>
      </c>
      <c r="C4" s="12" t="s">
        <v>25</v>
      </c>
      <c r="D4" s="9" t="s">
        <v>26</v>
      </c>
      <c r="E4" s="9" t="s">
        <v>21</v>
      </c>
      <c r="F4" s="9" t="s">
        <v>22</v>
      </c>
      <c r="G4" s="9" t="s">
        <v>22</v>
      </c>
      <c r="H4" s="11">
        <v>81</v>
      </c>
      <c r="I4" s="13">
        <v>75</v>
      </c>
      <c r="J4" s="13">
        <v>70</v>
      </c>
      <c r="K4" s="14">
        <v>94.2</v>
      </c>
      <c r="L4" s="15">
        <f t="shared" si="0"/>
        <v>85.05</v>
      </c>
      <c r="M4" s="9" t="s">
        <v>22</v>
      </c>
      <c r="N4" s="16" t="s">
        <v>23</v>
      </c>
      <c r="O4" s="9" t="s">
        <v>18</v>
      </c>
      <c r="P4" s="9" t="s">
        <v>27</v>
      </c>
      <c r="Q4" s="18"/>
    </row>
    <row r="5" s="3" customFormat="1" ht="26" customHeight="1" spans="1:17">
      <c r="A5" s="9">
        <v>3</v>
      </c>
      <c r="B5" s="9" t="s">
        <v>18</v>
      </c>
      <c r="C5" s="12" t="s">
        <v>28</v>
      </c>
      <c r="D5" s="9" t="s">
        <v>20</v>
      </c>
      <c r="E5" s="9" t="s">
        <v>21</v>
      </c>
      <c r="F5" s="9" t="s">
        <v>22</v>
      </c>
      <c r="G5" s="9" t="s">
        <v>22</v>
      </c>
      <c r="H5" s="11">
        <v>63</v>
      </c>
      <c r="I5" s="13">
        <v>82</v>
      </c>
      <c r="J5" s="13">
        <v>80</v>
      </c>
      <c r="K5" s="14">
        <v>93</v>
      </c>
      <c r="L5" s="15">
        <f t="shared" si="0"/>
        <v>83.4</v>
      </c>
      <c r="M5" s="9" t="s">
        <v>22</v>
      </c>
      <c r="N5" s="16" t="s">
        <v>23</v>
      </c>
      <c r="O5" s="9" t="s">
        <v>18</v>
      </c>
      <c r="P5" s="9" t="s">
        <v>29</v>
      </c>
      <c r="Q5" s="18"/>
    </row>
    <row r="6" s="3" customFormat="1" ht="26" customHeight="1" spans="1:17">
      <c r="A6" s="9">
        <v>4</v>
      </c>
      <c r="B6" s="9" t="s">
        <v>18</v>
      </c>
      <c r="C6" s="10" t="s">
        <v>30</v>
      </c>
      <c r="D6" s="9" t="s">
        <v>26</v>
      </c>
      <c r="E6" s="9" t="s">
        <v>21</v>
      </c>
      <c r="F6" s="9" t="s">
        <v>22</v>
      </c>
      <c r="G6" s="9" t="s">
        <v>22</v>
      </c>
      <c r="H6" s="11">
        <v>77</v>
      </c>
      <c r="I6" s="13">
        <v>84</v>
      </c>
      <c r="J6" s="13">
        <v>60</v>
      </c>
      <c r="K6" s="14">
        <v>92.2</v>
      </c>
      <c r="L6" s="15">
        <f t="shared" si="0"/>
        <v>83.1</v>
      </c>
      <c r="M6" s="9" t="s">
        <v>22</v>
      </c>
      <c r="N6" s="16" t="s">
        <v>23</v>
      </c>
      <c r="O6" s="9" t="s">
        <v>18</v>
      </c>
      <c r="P6" s="9" t="s">
        <v>31</v>
      </c>
      <c r="Q6" s="18"/>
    </row>
    <row r="7" s="3" customFormat="1" ht="26" customHeight="1" spans="1:17">
      <c r="A7" s="9">
        <v>5</v>
      </c>
      <c r="B7" s="9" t="s">
        <v>18</v>
      </c>
      <c r="C7" s="12" t="s">
        <v>32</v>
      </c>
      <c r="D7" s="9" t="s">
        <v>20</v>
      </c>
      <c r="E7" s="9" t="s">
        <v>21</v>
      </c>
      <c r="F7" s="9" t="s">
        <v>22</v>
      </c>
      <c r="G7" s="9" t="s">
        <v>22</v>
      </c>
      <c r="H7" s="11">
        <v>65</v>
      </c>
      <c r="I7" s="13">
        <v>63</v>
      </c>
      <c r="J7" s="13">
        <v>60</v>
      </c>
      <c r="K7" s="14">
        <v>91</v>
      </c>
      <c r="L7" s="15">
        <f t="shared" si="0"/>
        <v>76.95</v>
      </c>
      <c r="M7" s="9" t="s">
        <v>22</v>
      </c>
      <c r="N7" s="16" t="s">
        <v>33</v>
      </c>
      <c r="O7" s="9"/>
      <c r="P7" s="9"/>
      <c r="Q7" s="18"/>
    </row>
    <row r="8" s="3" customFormat="1" ht="26" customHeight="1" spans="1:17">
      <c r="A8" s="9">
        <v>6</v>
      </c>
      <c r="B8" s="9" t="s">
        <v>18</v>
      </c>
      <c r="C8" s="12" t="s">
        <v>34</v>
      </c>
      <c r="D8" s="9" t="s">
        <v>26</v>
      </c>
      <c r="E8" s="9" t="s">
        <v>21</v>
      </c>
      <c r="F8" s="9" t="s">
        <v>22</v>
      </c>
      <c r="G8" s="9" t="s">
        <v>22</v>
      </c>
      <c r="H8" s="11">
        <v>88</v>
      </c>
      <c r="I8" s="13">
        <v>89</v>
      </c>
      <c r="J8" s="13">
        <v>65</v>
      </c>
      <c r="K8" s="14">
        <v>72.2</v>
      </c>
      <c r="L8" s="15">
        <f t="shared" si="0"/>
        <v>76.8</v>
      </c>
      <c r="M8" s="9" t="s">
        <v>22</v>
      </c>
      <c r="N8" s="16" t="s">
        <v>33</v>
      </c>
      <c r="O8" s="9"/>
      <c r="P8" s="9"/>
      <c r="Q8" s="18"/>
    </row>
    <row r="9" s="3" customFormat="1" ht="26" customHeight="1" spans="1:17">
      <c r="A9" s="9">
        <v>7</v>
      </c>
      <c r="B9" s="9" t="s">
        <v>18</v>
      </c>
      <c r="C9" s="10" t="s">
        <v>35</v>
      </c>
      <c r="D9" s="9" t="s">
        <v>26</v>
      </c>
      <c r="E9" s="9" t="s">
        <v>21</v>
      </c>
      <c r="F9" s="9" t="s">
        <v>22</v>
      </c>
      <c r="G9" s="9" t="s">
        <v>22</v>
      </c>
      <c r="H9" s="11">
        <v>86</v>
      </c>
      <c r="I9" s="13">
        <v>68</v>
      </c>
      <c r="J9" s="13">
        <v>60</v>
      </c>
      <c r="K9" s="14">
        <v>76.6</v>
      </c>
      <c r="L9" s="15">
        <f t="shared" si="0"/>
        <v>74.7</v>
      </c>
      <c r="M9" s="9" t="s">
        <v>22</v>
      </c>
      <c r="N9" s="16" t="s">
        <v>33</v>
      </c>
      <c r="O9" s="9"/>
      <c r="P9" s="9"/>
      <c r="Q9" s="18"/>
    </row>
    <row r="10" s="3" customFormat="1" ht="26" customHeight="1" spans="1:17">
      <c r="A10" s="9">
        <v>8</v>
      </c>
      <c r="B10" s="9" t="s">
        <v>18</v>
      </c>
      <c r="C10" s="10" t="s">
        <v>36</v>
      </c>
      <c r="D10" s="9" t="s">
        <v>20</v>
      </c>
      <c r="E10" s="9" t="s">
        <v>21</v>
      </c>
      <c r="F10" s="9" t="s">
        <v>22</v>
      </c>
      <c r="G10" s="9" t="s">
        <v>22</v>
      </c>
      <c r="H10" s="11">
        <v>75</v>
      </c>
      <c r="I10" s="13">
        <v>65</v>
      </c>
      <c r="J10" s="13">
        <v>60</v>
      </c>
      <c r="K10" s="14">
        <v>76.6</v>
      </c>
      <c r="L10" s="15">
        <f t="shared" si="0"/>
        <v>72.05</v>
      </c>
      <c r="M10" s="9" t="s">
        <v>22</v>
      </c>
      <c r="N10" s="16" t="s">
        <v>33</v>
      </c>
      <c r="O10" s="9"/>
      <c r="P10" s="9"/>
      <c r="Q10" s="18"/>
    </row>
    <row r="11" s="3" customFormat="1" ht="26" customHeight="1" spans="1:17">
      <c r="A11" s="9">
        <v>9</v>
      </c>
      <c r="B11" s="9" t="s">
        <v>18</v>
      </c>
      <c r="C11" s="12" t="s">
        <v>37</v>
      </c>
      <c r="D11" s="9" t="s">
        <v>20</v>
      </c>
      <c r="E11" s="9" t="s">
        <v>21</v>
      </c>
      <c r="F11" s="9" t="s">
        <v>22</v>
      </c>
      <c r="G11" s="9" t="s">
        <v>22</v>
      </c>
      <c r="H11" s="11">
        <v>60</v>
      </c>
      <c r="I11" s="13">
        <v>47</v>
      </c>
      <c r="J11" s="13">
        <v>65</v>
      </c>
      <c r="K11" s="14">
        <v>76.2</v>
      </c>
      <c r="L11" s="15">
        <f t="shared" si="0"/>
        <v>66.9</v>
      </c>
      <c r="M11" s="17" t="s">
        <v>38</v>
      </c>
      <c r="N11" s="18"/>
      <c r="O11" s="9"/>
      <c r="P11" s="9"/>
      <c r="Q11" s="18"/>
    </row>
    <row r="12" s="3" customFormat="1" ht="26" customHeight="1" spans="1:17">
      <c r="A12" s="9">
        <v>10</v>
      </c>
      <c r="B12" s="9" t="s">
        <v>18</v>
      </c>
      <c r="C12" s="12" t="s">
        <v>39</v>
      </c>
      <c r="D12" s="9" t="s">
        <v>26</v>
      </c>
      <c r="E12" s="9" t="s">
        <v>21</v>
      </c>
      <c r="F12" s="9" t="s">
        <v>22</v>
      </c>
      <c r="G12" s="9" t="s">
        <v>22</v>
      </c>
      <c r="H12" s="11">
        <v>60</v>
      </c>
      <c r="I12" s="13">
        <v>62</v>
      </c>
      <c r="J12" s="13">
        <v>25</v>
      </c>
      <c r="K12" s="14">
        <v>76.2</v>
      </c>
      <c r="L12" s="15">
        <f t="shared" si="0"/>
        <v>63.15</v>
      </c>
      <c r="M12" s="17" t="s">
        <v>38</v>
      </c>
      <c r="N12" s="18"/>
      <c r="O12" s="9"/>
      <c r="P12" s="9"/>
      <c r="Q12" s="18"/>
    </row>
    <row r="13" s="3" customFormat="1" ht="26" customHeight="1" spans="1:17">
      <c r="A13" s="9">
        <v>11</v>
      </c>
      <c r="B13" s="9" t="s">
        <v>40</v>
      </c>
      <c r="C13" s="12" t="s">
        <v>41</v>
      </c>
      <c r="D13" s="9" t="s">
        <v>20</v>
      </c>
      <c r="E13" s="9" t="s">
        <v>21</v>
      </c>
      <c r="F13" s="9" t="s">
        <v>22</v>
      </c>
      <c r="G13" s="9" t="s">
        <v>22</v>
      </c>
      <c r="H13" s="11">
        <v>90</v>
      </c>
      <c r="I13" s="11">
        <v>87</v>
      </c>
      <c r="J13" s="13">
        <v>70</v>
      </c>
      <c r="K13" s="14">
        <v>94.2</v>
      </c>
      <c r="L13" s="15">
        <f t="shared" si="0"/>
        <v>88.65</v>
      </c>
      <c r="M13" s="9" t="s">
        <v>22</v>
      </c>
      <c r="N13" s="16" t="s">
        <v>23</v>
      </c>
      <c r="O13" s="9" t="s">
        <v>40</v>
      </c>
      <c r="P13" s="9" t="s">
        <v>42</v>
      </c>
      <c r="Q13" s="18"/>
    </row>
    <row r="14" s="3" customFormat="1" ht="26" customHeight="1" spans="1:17">
      <c r="A14" s="9">
        <v>12</v>
      </c>
      <c r="B14" s="9" t="s">
        <v>40</v>
      </c>
      <c r="C14" s="12" t="s">
        <v>43</v>
      </c>
      <c r="D14" s="9" t="s">
        <v>26</v>
      </c>
      <c r="E14" s="9" t="s">
        <v>21</v>
      </c>
      <c r="F14" s="9" t="s">
        <v>22</v>
      </c>
      <c r="G14" s="9" t="s">
        <v>22</v>
      </c>
      <c r="H14" s="11">
        <v>82</v>
      </c>
      <c r="I14" s="11">
        <v>76</v>
      </c>
      <c r="J14" s="13">
        <v>80</v>
      </c>
      <c r="K14" s="14">
        <v>95</v>
      </c>
      <c r="L14" s="15">
        <f t="shared" si="0"/>
        <v>87.3</v>
      </c>
      <c r="M14" s="9" t="s">
        <v>22</v>
      </c>
      <c r="N14" s="16" t="s">
        <v>23</v>
      </c>
      <c r="O14" s="9" t="s">
        <v>40</v>
      </c>
      <c r="P14" s="9" t="s">
        <v>44</v>
      </c>
      <c r="Q14" s="18"/>
    </row>
    <row r="15" s="3" customFormat="1" ht="26" customHeight="1" spans="1:17">
      <c r="A15" s="9">
        <v>13</v>
      </c>
      <c r="B15" s="9" t="s">
        <v>40</v>
      </c>
      <c r="C15" s="10" t="s">
        <v>45</v>
      </c>
      <c r="D15" s="9" t="s">
        <v>20</v>
      </c>
      <c r="E15" s="9" t="s">
        <v>21</v>
      </c>
      <c r="F15" s="9" t="s">
        <v>22</v>
      </c>
      <c r="G15" s="9" t="s">
        <v>22</v>
      </c>
      <c r="H15" s="11">
        <v>78</v>
      </c>
      <c r="I15" s="11">
        <v>83</v>
      </c>
      <c r="J15" s="13">
        <v>80</v>
      </c>
      <c r="K15" s="14">
        <v>93.8</v>
      </c>
      <c r="L15" s="15">
        <f t="shared" si="0"/>
        <v>86.95</v>
      </c>
      <c r="M15" s="9" t="s">
        <v>22</v>
      </c>
      <c r="N15" s="16" t="s">
        <v>23</v>
      </c>
      <c r="O15" s="9" t="s">
        <v>40</v>
      </c>
      <c r="P15" s="9" t="s">
        <v>46</v>
      </c>
      <c r="Q15" s="18"/>
    </row>
    <row r="16" s="3" customFormat="1" ht="26" customHeight="1" spans="1:17">
      <c r="A16" s="9">
        <v>14</v>
      </c>
      <c r="B16" s="9" t="s">
        <v>40</v>
      </c>
      <c r="C16" s="12" t="s">
        <v>47</v>
      </c>
      <c r="D16" s="9" t="s">
        <v>20</v>
      </c>
      <c r="E16" s="9" t="s">
        <v>21</v>
      </c>
      <c r="F16" s="9" t="s">
        <v>22</v>
      </c>
      <c r="G16" s="9" t="s">
        <v>22</v>
      </c>
      <c r="H16" s="11">
        <v>74</v>
      </c>
      <c r="I16" s="11">
        <v>72</v>
      </c>
      <c r="J16" s="13">
        <v>80</v>
      </c>
      <c r="K16" s="14">
        <v>95.8</v>
      </c>
      <c r="L16" s="15">
        <f t="shared" si="0"/>
        <v>85.5</v>
      </c>
      <c r="M16" s="9" t="s">
        <v>22</v>
      </c>
      <c r="N16" s="16" t="s">
        <v>23</v>
      </c>
      <c r="O16" s="9" t="s">
        <v>40</v>
      </c>
      <c r="P16" s="9" t="s">
        <v>48</v>
      </c>
      <c r="Q16" s="18"/>
    </row>
    <row r="17" s="3" customFormat="1" ht="26" customHeight="1" spans="1:17">
      <c r="A17" s="9">
        <v>15</v>
      </c>
      <c r="B17" s="9" t="s">
        <v>40</v>
      </c>
      <c r="C17" s="10" t="s">
        <v>49</v>
      </c>
      <c r="D17" s="9" t="s">
        <v>26</v>
      </c>
      <c r="E17" s="9" t="s">
        <v>21</v>
      </c>
      <c r="F17" s="9" t="s">
        <v>22</v>
      </c>
      <c r="G17" s="9" t="s">
        <v>22</v>
      </c>
      <c r="H17" s="11">
        <v>85</v>
      </c>
      <c r="I17" s="11">
        <v>60</v>
      </c>
      <c r="J17" s="13">
        <v>75</v>
      </c>
      <c r="K17" s="14">
        <v>94</v>
      </c>
      <c r="L17" s="15">
        <f t="shared" si="0"/>
        <v>84.25</v>
      </c>
      <c r="M17" s="9" t="s">
        <v>22</v>
      </c>
      <c r="N17" s="16" t="s">
        <v>23</v>
      </c>
      <c r="O17" s="9" t="s">
        <v>40</v>
      </c>
      <c r="P17" s="9" t="s">
        <v>50</v>
      </c>
      <c r="Q17" s="18"/>
    </row>
    <row r="18" s="3" customFormat="1" ht="26" customHeight="1" spans="1:17">
      <c r="A18" s="9">
        <v>16</v>
      </c>
      <c r="B18" s="9" t="s">
        <v>40</v>
      </c>
      <c r="C18" s="12" t="s">
        <v>51</v>
      </c>
      <c r="D18" s="9" t="s">
        <v>26</v>
      </c>
      <c r="E18" s="9" t="s">
        <v>21</v>
      </c>
      <c r="F18" s="9" t="s">
        <v>22</v>
      </c>
      <c r="G18" s="9" t="s">
        <v>22</v>
      </c>
      <c r="H18" s="11">
        <v>78</v>
      </c>
      <c r="I18" s="11">
        <v>74</v>
      </c>
      <c r="J18" s="13">
        <v>65</v>
      </c>
      <c r="K18" s="14">
        <v>94.4</v>
      </c>
      <c r="L18" s="15">
        <f t="shared" si="0"/>
        <v>83.65</v>
      </c>
      <c r="M18" s="9" t="s">
        <v>22</v>
      </c>
      <c r="N18" s="16" t="s">
        <v>23</v>
      </c>
      <c r="O18" s="9" t="s">
        <v>40</v>
      </c>
      <c r="P18" s="9" t="s">
        <v>44</v>
      </c>
      <c r="Q18" s="18"/>
    </row>
    <row r="19" s="3" customFormat="1" ht="26" customHeight="1" spans="1:17">
      <c r="A19" s="9">
        <v>17</v>
      </c>
      <c r="B19" s="9" t="s">
        <v>40</v>
      </c>
      <c r="C19" s="12" t="s">
        <v>52</v>
      </c>
      <c r="D19" s="9" t="s">
        <v>20</v>
      </c>
      <c r="E19" s="9" t="s">
        <v>21</v>
      </c>
      <c r="F19" s="9" t="s">
        <v>22</v>
      </c>
      <c r="G19" s="9" t="s">
        <v>22</v>
      </c>
      <c r="H19" s="11">
        <v>62</v>
      </c>
      <c r="I19" s="11">
        <v>60</v>
      </c>
      <c r="J19" s="13">
        <v>95</v>
      </c>
      <c r="K19" s="14">
        <v>94.4</v>
      </c>
      <c r="L19" s="15">
        <f t="shared" si="0"/>
        <v>82.85</v>
      </c>
      <c r="M19" s="9" t="s">
        <v>22</v>
      </c>
      <c r="N19" s="16" t="s">
        <v>23</v>
      </c>
      <c r="O19" s="9" t="s">
        <v>40</v>
      </c>
      <c r="P19" s="9" t="s">
        <v>44</v>
      </c>
      <c r="Q19" s="18"/>
    </row>
    <row r="20" s="3" customFormat="1" ht="26" customHeight="1" spans="1:17">
      <c r="A20" s="9">
        <v>18</v>
      </c>
      <c r="B20" s="9" t="s">
        <v>40</v>
      </c>
      <c r="C20" s="12" t="s">
        <v>53</v>
      </c>
      <c r="D20" s="9" t="s">
        <v>26</v>
      </c>
      <c r="E20" s="9" t="s">
        <v>21</v>
      </c>
      <c r="F20" s="9" t="s">
        <v>22</v>
      </c>
      <c r="G20" s="9" t="s">
        <v>22</v>
      </c>
      <c r="H20" s="11">
        <v>84</v>
      </c>
      <c r="I20" s="11">
        <v>60</v>
      </c>
      <c r="J20" s="13">
        <v>60</v>
      </c>
      <c r="K20" s="14">
        <v>95.6</v>
      </c>
      <c r="L20" s="15">
        <f t="shared" si="0"/>
        <v>82.6</v>
      </c>
      <c r="M20" s="9" t="s">
        <v>22</v>
      </c>
      <c r="N20" s="16" t="s">
        <v>23</v>
      </c>
      <c r="O20" s="9" t="s">
        <v>40</v>
      </c>
      <c r="P20" s="9" t="s">
        <v>54</v>
      </c>
      <c r="Q20" s="18"/>
    </row>
    <row r="21" s="3" customFormat="1" ht="26" customHeight="1" spans="1:17">
      <c r="A21" s="9">
        <v>19</v>
      </c>
      <c r="B21" s="9" t="s">
        <v>40</v>
      </c>
      <c r="C21" s="10" t="s">
        <v>55</v>
      </c>
      <c r="D21" s="9" t="s">
        <v>20</v>
      </c>
      <c r="E21" s="9" t="s">
        <v>21</v>
      </c>
      <c r="F21" s="9" t="s">
        <v>22</v>
      </c>
      <c r="G21" s="9" t="s">
        <v>22</v>
      </c>
      <c r="H21" s="11">
        <v>77</v>
      </c>
      <c r="I21" s="11">
        <v>63</v>
      </c>
      <c r="J21" s="13">
        <v>60</v>
      </c>
      <c r="K21" s="14">
        <v>93.8</v>
      </c>
      <c r="L21" s="15">
        <f t="shared" si="0"/>
        <v>80.75</v>
      </c>
      <c r="M21" s="9" t="s">
        <v>22</v>
      </c>
      <c r="N21" s="16" t="s">
        <v>23</v>
      </c>
      <c r="O21" s="9" t="s">
        <v>40</v>
      </c>
      <c r="P21" s="9" t="s">
        <v>56</v>
      </c>
      <c r="Q21" s="18"/>
    </row>
    <row r="22" s="3" customFormat="1" ht="26" customHeight="1" spans="1:17">
      <c r="A22" s="9">
        <v>20</v>
      </c>
      <c r="B22" s="9" t="s">
        <v>40</v>
      </c>
      <c r="C22" s="12" t="s">
        <v>57</v>
      </c>
      <c r="D22" s="9" t="s">
        <v>26</v>
      </c>
      <c r="E22" s="9" t="s">
        <v>21</v>
      </c>
      <c r="F22" s="9" t="s">
        <v>22</v>
      </c>
      <c r="G22" s="9" t="s">
        <v>22</v>
      </c>
      <c r="H22" s="11">
        <v>77</v>
      </c>
      <c r="I22" s="11">
        <v>74</v>
      </c>
      <c r="J22" s="13">
        <v>70</v>
      </c>
      <c r="K22" s="14">
        <v>83.6</v>
      </c>
      <c r="L22" s="15">
        <f t="shared" si="0"/>
        <v>78.8</v>
      </c>
      <c r="M22" s="9" t="s">
        <v>22</v>
      </c>
      <c r="N22" s="16" t="s">
        <v>33</v>
      </c>
      <c r="O22" s="9"/>
      <c r="P22" s="9"/>
      <c r="Q22" s="18"/>
    </row>
    <row r="23" s="3" customFormat="1" ht="26" customHeight="1" spans="1:17">
      <c r="A23" s="9">
        <v>21</v>
      </c>
      <c r="B23" s="9" t="s">
        <v>40</v>
      </c>
      <c r="C23" s="12" t="s">
        <v>58</v>
      </c>
      <c r="D23" s="9" t="s">
        <v>26</v>
      </c>
      <c r="E23" s="9" t="s">
        <v>21</v>
      </c>
      <c r="F23" s="9" t="s">
        <v>22</v>
      </c>
      <c r="G23" s="9" t="s">
        <v>22</v>
      </c>
      <c r="H23" s="11">
        <v>82</v>
      </c>
      <c r="I23" s="11">
        <v>75</v>
      </c>
      <c r="J23" s="13">
        <v>75</v>
      </c>
      <c r="K23" s="14">
        <v>74.2</v>
      </c>
      <c r="L23" s="15">
        <f t="shared" si="0"/>
        <v>76</v>
      </c>
      <c r="M23" s="9" t="s">
        <v>22</v>
      </c>
      <c r="N23" s="16" t="s">
        <v>33</v>
      </c>
      <c r="O23" s="9"/>
      <c r="P23" s="9"/>
      <c r="Q23" s="18"/>
    </row>
    <row r="24" s="3" customFormat="1" ht="26" customHeight="1" spans="1:17">
      <c r="A24" s="9">
        <v>22</v>
      </c>
      <c r="B24" s="9" t="s">
        <v>40</v>
      </c>
      <c r="C24" s="12" t="s">
        <v>59</v>
      </c>
      <c r="D24" s="9" t="s">
        <v>26</v>
      </c>
      <c r="E24" s="9" t="s">
        <v>21</v>
      </c>
      <c r="F24" s="9" t="s">
        <v>22</v>
      </c>
      <c r="G24" s="9" t="s">
        <v>22</v>
      </c>
      <c r="H24" s="11">
        <v>75</v>
      </c>
      <c r="I24" s="11">
        <v>93</v>
      </c>
      <c r="J24" s="13">
        <v>60</v>
      </c>
      <c r="K24" s="14">
        <v>71.6</v>
      </c>
      <c r="L24" s="15">
        <f t="shared" si="0"/>
        <v>73.75</v>
      </c>
      <c r="M24" s="9" t="s">
        <v>22</v>
      </c>
      <c r="N24" s="16" t="s">
        <v>33</v>
      </c>
      <c r="O24" s="9"/>
      <c r="P24" s="9"/>
      <c r="Q24" s="18"/>
    </row>
    <row r="25" s="3" customFormat="1" ht="26" customHeight="1" spans="1:17">
      <c r="A25" s="9">
        <v>23</v>
      </c>
      <c r="B25" s="9" t="s">
        <v>40</v>
      </c>
      <c r="C25" s="12" t="s">
        <v>60</v>
      </c>
      <c r="D25" s="9" t="s">
        <v>26</v>
      </c>
      <c r="E25" s="9" t="s">
        <v>21</v>
      </c>
      <c r="F25" s="9" t="s">
        <v>22</v>
      </c>
      <c r="G25" s="9" t="s">
        <v>22</v>
      </c>
      <c r="H25" s="11">
        <v>74</v>
      </c>
      <c r="I25" s="11">
        <v>82</v>
      </c>
      <c r="J25" s="13">
        <v>70</v>
      </c>
      <c r="K25" s="14">
        <v>69.8</v>
      </c>
      <c r="L25" s="15">
        <f t="shared" si="0"/>
        <v>72.5</v>
      </c>
      <c r="M25" s="9" t="s">
        <v>22</v>
      </c>
      <c r="N25" s="16" t="s">
        <v>33</v>
      </c>
      <c r="O25" s="9"/>
      <c r="P25" s="9"/>
      <c r="Q25" s="18"/>
    </row>
    <row r="26" s="3" customFormat="1" ht="26" customHeight="1" spans="1:17">
      <c r="A26" s="9">
        <v>24</v>
      </c>
      <c r="B26" s="9" t="s">
        <v>61</v>
      </c>
      <c r="C26" s="12" t="s">
        <v>62</v>
      </c>
      <c r="D26" s="9" t="s">
        <v>26</v>
      </c>
      <c r="E26" s="9" t="s">
        <v>21</v>
      </c>
      <c r="F26" s="9" t="s">
        <v>22</v>
      </c>
      <c r="G26" s="9" t="s">
        <v>22</v>
      </c>
      <c r="H26" s="11">
        <v>91</v>
      </c>
      <c r="I26" s="13">
        <v>95</v>
      </c>
      <c r="J26" s="13">
        <v>63</v>
      </c>
      <c r="K26" s="13">
        <v>94.4285714285714</v>
      </c>
      <c r="L26" s="15">
        <f t="shared" si="0"/>
        <v>89.1142857142857</v>
      </c>
      <c r="M26" s="9" t="s">
        <v>22</v>
      </c>
      <c r="N26" s="13" t="s">
        <v>23</v>
      </c>
      <c r="O26" s="9" t="s">
        <v>61</v>
      </c>
      <c r="P26" s="9" t="s">
        <v>63</v>
      </c>
      <c r="Q26" s="18"/>
    </row>
    <row r="27" s="3" customFormat="1" ht="26" customHeight="1" spans="1:17">
      <c r="A27" s="9">
        <v>25</v>
      </c>
      <c r="B27" s="9" t="s">
        <v>61</v>
      </c>
      <c r="C27" s="12" t="s">
        <v>64</v>
      </c>
      <c r="D27" s="9" t="s">
        <v>20</v>
      </c>
      <c r="E27" s="9" t="s">
        <v>21</v>
      </c>
      <c r="F27" s="9" t="s">
        <v>22</v>
      </c>
      <c r="G27" s="9" t="s">
        <v>22</v>
      </c>
      <c r="H27" s="11">
        <v>83</v>
      </c>
      <c r="I27" s="13">
        <v>90</v>
      </c>
      <c r="J27" s="13">
        <v>78</v>
      </c>
      <c r="K27" s="13">
        <v>92.4285714285714</v>
      </c>
      <c r="L27" s="15">
        <f t="shared" si="0"/>
        <v>88.0142857142857</v>
      </c>
      <c r="M27" s="9" t="s">
        <v>22</v>
      </c>
      <c r="N27" s="13" t="s">
        <v>23</v>
      </c>
      <c r="O27" s="9" t="s">
        <v>61</v>
      </c>
      <c r="P27" s="9" t="s">
        <v>65</v>
      </c>
      <c r="Q27" s="18"/>
    </row>
    <row r="28" s="3" customFormat="1" ht="26" customHeight="1" spans="1:17">
      <c r="A28" s="9">
        <v>26</v>
      </c>
      <c r="B28" s="9" t="s">
        <v>61</v>
      </c>
      <c r="C28" s="10" t="s">
        <v>66</v>
      </c>
      <c r="D28" s="9" t="s">
        <v>26</v>
      </c>
      <c r="E28" s="9" t="s">
        <v>21</v>
      </c>
      <c r="F28" s="9" t="s">
        <v>22</v>
      </c>
      <c r="G28" s="9" t="s">
        <v>22</v>
      </c>
      <c r="H28" s="11">
        <v>89</v>
      </c>
      <c r="I28" s="13">
        <v>79</v>
      </c>
      <c r="J28" s="13">
        <v>76</v>
      </c>
      <c r="K28" s="13">
        <v>92.1428571428571</v>
      </c>
      <c r="L28" s="15">
        <f t="shared" si="0"/>
        <v>87.1214285714285</v>
      </c>
      <c r="M28" s="9" t="s">
        <v>22</v>
      </c>
      <c r="N28" s="13" t="s">
        <v>23</v>
      </c>
      <c r="O28" s="9" t="s">
        <v>61</v>
      </c>
      <c r="P28" s="9" t="s">
        <v>67</v>
      </c>
      <c r="Q28" s="18"/>
    </row>
    <row r="29" s="3" customFormat="1" ht="26" customHeight="1" spans="1:17">
      <c r="A29" s="9">
        <v>27</v>
      </c>
      <c r="B29" s="9" t="s">
        <v>61</v>
      </c>
      <c r="C29" s="12" t="s">
        <v>68</v>
      </c>
      <c r="D29" s="9" t="s">
        <v>26</v>
      </c>
      <c r="E29" s="9" t="s">
        <v>21</v>
      </c>
      <c r="F29" s="9" t="s">
        <v>22</v>
      </c>
      <c r="G29" s="9" t="s">
        <v>22</v>
      </c>
      <c r="H29" s="11">
        <v>82</v>
      </c>
      <c r="I29" s="13">
        <v>85</v>
      </c>
      <c r="J29" s="13">
        <v>73</v>
      </c>
      <c r="K29" s="13">
        <v>92.1428571428571</v>
      </c>
      <c r="L29" s="15">
        <f t="shared" si="0"/>
        <v>86.1714285714285</v>
      </c>
      <c r="M29" s="9" t="s">
        <v>22</v>
      </c>
      <c r="N29" s="13" t="s">
        <v>23</v>
      </c>
      <c r="O29" s="9" t="s">
        <v>61</v>
      </c>
      <c r="P29" s="9" t="s">
        <v>67</v>
      </c>
      <c r="Q29" s="18"/>
    </row>
    <row r="30" s="3" customFormat="1" ht="26" customHeight="1" spans="1:17">
      <c r="A30" s="9">
        <v>28</v>
      </c>
      <c r="B30" s="9" t="s">
        <v>61</v>
      </c>
      <c r="C30" s="12" t="s">
        <v>69</v>
      </c>
      <c r="D30" s="9" t="s">
        <v>26</v>
      </c>
      <c r="E30" s="9" t="s">
        <v>21</v>
      </c>
      <c r="F30" s="9" t="s">
        <v>22</v>
      </c>
      <c r="G30" s="9" t="s">
        <v>22</v>
      </c>
      <c r="H30" s="11">
        <v>89</v>
      </c>
      <c r="I30" s="13">
        <v>67</v>
      </c>
      <c r="J30" s="13">
        <v>72</v>
      </c>
      <c r="K30" s="13">
        <v>92.2857142857143</v>
      </c>
      <c r="L30" s="15">
        <f t="shared" si="0"/>
        <v>84.7928571428571</v>
      </c>
      <c r="M30" s="9" t="s">
        <v>22</v>
      </c>
      <c r="N30" s="13" t="s">
        <v>23</v>
      </c>
      <c r="O30" s="9" t="s">
        <v>61</v>
      </c>
      <c r="P30" s="9" t="s">
        <v>70</v>
      </c>
      <c r="Q30" s="18"/>
    </row>
    <row r="31" s="3" customFormat="1" ht="26" customHeight="1" spans="1:17">
      <c r="A31" s="9">
        <v>29</v>
      </c>
      <c r="B31" s="9" t="s">
        <v>61</v>
      </c>
      <c r="C31" s="12" t="s">
        <v>71</v>
      </c>
      <c r="D31" s="9" t="s">
        <v>26</v>
      </c>
      <c r="E31" s="9" t="s">
        <v>21</v>
      </c>
      <c r="F31" s="9" t="s">
        <v>22</v>
      </c>
      <c r="G31" s="9" t="s">
        <v>22</v>
      </c>
      <c r="H31" s="11">
        <v>79</v>
      </c>
      <c r="I31" s="13">
        <v>77</v>
      </c>
      <c r="J31" s="13">
        <v>70</v>
      </c>
      <c r="K31" s="13">
        <v>93</v>
      </c>
      <c r="L31" s="15">
        <f t="shared" si="0"/>
        <v>84.35</v>
      </c>
      <c r="M31" s="9" t="s">
        <v>22</v>
      </c>
      <c r="N31" s="13" t="s">
        <v>23</v>
      </c>
      <c r="O31" s="9" t="s">
        <v>61</v>
      </c>
      <c r="P31" s="9" t="s">
        <v>72</v>
      </c>
      <c r="Q31" s="18"/>
    </row>
    <row r="32" s="3" customFormat="1" ht="26" customHeight="1" spans="1:17">
      <c r="A32" s="9">
        <v>30</v>
      </c>
      <c r="B32" s="9" t="s">
        <v>61</v>
      </c>
      <c r="C32" s="12" t="s">
        <v>73</v>
      </c>
      <c r="D32" s="9" t="s">
        <v>20</v>
      </c>
      <c r="E32" s="9" t="s">
        <v>21</v>
      </c>
      <c r="F32" s="9" t="s">
        <v>22</v>
      </c>
      <c r="G32" s="9" t="s">
        <v>22</v>
      </c>
      <c r="H32" s="11">
        <v>72</v>
      </c>
      <c r="I32" s="13">
        <v>87</v>
      </c>
      <c r="J32" s="13">
        <v>70</v>
      </c>
      <c r="K32" s="13">
        <v>92.7142857142857</v>
      </c>
      <c r="L32" s="15">
        <f t="shared" si="0"/>
        <v>84.3071428571428</v>
      </c>
      <c r="M32" s="9" t="s">
        <v>22</v>
      </c>
      <c r="N32" s="13" t="s">
        <v>23</v>
      </c>
      <c r="O32" s="9" t="s">
        <v>61</v>
      </c>
      <c r="P32" s="9" t="s">
        <v>74</v>
      </c>
      <c r="Q32" s="18"/>
    </row>
    <row r="33" s="3" customFormat="1" ht="26" customHeight="1" spans="1:17">
      <c r="A33" s="9">
        <v>31</v>
      </c>
      <c r="B33" s="9" t="s">
        <v>61</v>
      </c>
      <c r="C33" s="10" t="s">
        <v>75</v>
      </c>
      <c r="D33" s="9" t="s">
        <v>26</v>
      </c>
      <c r="E33" s="9" t="s">
        <v>21</v>
      </c>
      <c r="F33" s="9" t="s">
        <v>22</v>
      </c>
      <c r="G33" s="9" t="s">
        <v>22</v>
      </c>
      <c r="H33" s="11">
        <v>87</v>
      </c>
      <c r="I33" s="13">
        <v>72</v>
      </c>
      <c r="J33" s="13">
        <v>60</v>
      </c>
      <c r="K33" s="13">
        <v>92.1428571428571</v>
      </c>
      <c r="L33" s="15">
        <f t="shared" si="0"/>
        <v>83.2714285714285</v>
      </c>
      <c r="M33" s="9" t="s">
        <v>22</v>
      </c>
      <c r="N33" s="13" t="s">
        <v>23</v>
      </c>
      <c r="O33" s="9" t="s">
        <v>61</v>
      </c>
      <c r="P33" s="9" t="s">
        <v>76</v>
      </c>
      <c r="Q33" s="18"/>
    </row>
    <row r="34" s="3" customFormat="1" ht="26" customHeight="1" spans="1:17">
      <c r="A34" s="9">
        <v>32</v>
      </c>
      <c r="B34" s="9" t="s">
        <v>61</v>
      </c>
      <c r="C34" s="10" t="s">
        <v>77</v>
      </c>
      <c r="D34" s="9" t="s">
        <v>26</v>
      </c>
      <c r="E34" s="9" t="s">
        <v>21</v>
      </c>
      <c r="F34" s="9" t="s">
        <v>22</v>
      </c>
      <c r="G34" s="9" t="s">
        <v>22</v>
      </c>
      <c r="H34" s="11">
        <v>85</v>
      </c>
      <c r="I34" s="13">
        <v>70</v>
      </c>
      <c r="J34" s="13">
        <v>66</v>
      </c>
      <c r="K34" s="13">
        <v>91.7142857142857</v>
      </c>
      <c r="L34" s="15">
        <f t="shared" si="0"/>
        <v>83.2571428571428</v>
      </c>
      <c r="M34" s="9" t="s">
        <v>22</v>
      </c>
      <c r="N34" s="13" t="s">
        <v>23</v>
      </c>
      <c r="O34" s="9" t="s">
        <v>61</v>
      </c>
      <c r="P34" s="9" t="s">
        <v>78</v>
      </c>
      <c r="Q34" s="18"/>
    </row>
    <row r="35" s="3" customFormat="1" ht="26" customHeight="1" spans="1:17">
      <c r="A35" s="9">
        <v>33</v>
      </c>
      <c r="B35" s="9" t="s">
        <v>61</v>
      </c>
      <c r="C35" s="12" t="s">
        <v>79</v>
      </c>
      <c r="D35" s="9" t="s">
        <v>26</v>
      </c>
      <c r="E35" s="9" t="s">
        <v>21</v>
      </c>
      <c r="F35" s="9" t="s">
        <v>22</v>
      </c>
      <c r="G35" s="9" t="s">
        <v>22</v>
      </c>
      <c r="H35" s="11">
        <v>81</v>
      </c>
      <c r="I35" s="13">
        <v>65</v>
      </c>
      <c r="J35" s="13">
        <v>62</v>
      </c>
      <c r="K35" s="13">
        <v>92.2857142857143</v>
      </c>
      <c r="L35" s="15">
        <f t="shared" si="0"/>
        <v>81.3928571428572</v>
      </c>
      <c r="M35" s="9" t="s">
        <v>22</v>
      </c>
      <c r="N35" s="13" t="s">
        <v>23</v>
      </c>
      <c r="O35" s="9" t="s">
        <v>61</v>
      </c>
      <c r="P35" s="9" t="s">
        <v>63</v>
      </c>
      <c r="Q35" s="18"/>
    </row>
    <row r="36" s="3" customFormat="1" ht="26" customHeight="1" spans="1:17">
      <c r="A36" s="9">
        <v>34</v>
      </c>
      <c r="B36" s="9" t="s">
        <v>61</v>
      </c>
      <c r="C36" s="10" t="s">
        <v>80</v>
      </c>
      <c r="D36" s="9" t="s">
        <v>20</v>
      </c>
      <c r="E36" s="9" t="s">
        <v>21</v>
      </c>
      <c r="F36" s="9" t="s">
        <v>22</v>
      </c>
      <c r="G36" s="9" t="s">
        <v>22</v>
      </c>
      <c r="H36" s="11">
        <v>82</v>
      </c>
      <c r="I36" s="13">
        <v>61</v>
      </c>
      <c r="J36" s="13">
        <v>60</v>
      </c>
      <c r="K36" s="13">
        <v>91.2857142857143</v>
      </c>
      <c r="L36" s="15">
        <f t="shared" si="0"/>
        <v>80.1928571428572</v>
      </c>
      <c r="M36" s="9" t="s">
        <v>22</v>
      </c>
      <c r="N36" s="13" t="s">
        <v>23</v>
      </c>
      <c r="O36" s="9" t="s">
        <v>61</v>
      </c>
      <c r="P36" s="9" t="s">
        <v>81</v>
      </c>
      <c r="Q36" s="18"/>
    </row>
    <row r="37" s="3" customFormat="1" ht="26" customHeight="1" spans="1:17">
      <c r="A37" s="9">
        <v>35</v>
      </c>
      <c r="B37" s="9" t="s">
        <v>61</v>
      </c>
      <c r="C37" s="12" t="s">
        <v>82</v>
      </c>
      <c r="D37" s="9" t="s">
        <v>26</v>
      </c>
      <c r="E37" s="9" t="s">
        <v>21</v>
      </c>
      <c r="F37" s="9" t="s">
        <v>22</v>
      </c>
      <c r="G37" s="9" t="s">
        <v>22</v>
      </c>
      <c r="H37" s="11">
        <v>73</v>
      </c>
      <c r="I37" s="13">
        <v>62</v>
      </c>
      <c r="J37" s="13">
        <v>62</v>
      </c>
      <c r="K37" s="13">
        <v>92.2857142857143</v>
      </c>
      <c r="L37" s="15">
        <f t="shared" si="0"/>
        <v>79.3428571428572</v>
      </c>
      <c r="M37" s="9" t="s">
        <v>22</v>
      </c>
      <c r="N37" s="13" t="s">
        <v>23</v>
      </c>
      <c r="O37" s="9" t="s">
        <v>61</v>
      </c>
      <c r="P37" s="9" t="s">
        <v>83</v>
      </c>
      <c r="Q37" s="18"/>
    </row>
    <row r="38" s="3" customFormat="1" ht="26" customHeight="1" spans="1:17">
      <c r="A38" s="9">
        <v>36</v>
      </c>
      <c r="B38" s="9" t="s">
        <v>61</v>
      </c>
      <c r="C38" s="12" t="s">
        <v>84</v>
      </c>
      <c r="D38" s="9" t="s">
        <v>20</v>
      </c>
      <c r="E38" s="9" t="s">
        <v>21</v>
      </c>
      <c r="F38" s="9" t="s">
        <v>22</v>
      </c>
      <c r="G38" s="9" t="s">
        <v>22</v>
      </c>
      <c r="H38" s="11">
        <v>70</v>
      </c>
      <c r="I38" s="13">
        <v>60</v>
      </c>
      <c r="J38" s="13">
        <v>60</v>
      </c>
      <c r="K38" s="13">
        <v>93.5714285714286</v>
      </c>
      <c r="L38" s="15">
        <f t="shared" si="0"/>
        <v>78.7857142857143</v>
      </c>
      <c r="M38" s="9" t="s">
        <v>22</v>
      </c>
      <c r="N38" s="13" t="s">
        <v>23</v>
      </c>
      <c r="O38" s="9" t="s">
        <v>61</v>
      </c>
      <c r="P38" s="9" t="s">
        <v>85</v>
      </c>
      <c r="Q38" s="18"/>
    </row>
    <row r="39" s="3" customFormat="1" ht="26" customHeight="1" spans="1:17">
      <c r="A39" s="9">
        <v>37</v>
      </c>
      <c r="B39" s="9" t="s">
        <v>61</v>
      </c>
      <c r="C39" s="12" t="s">
        <v>86</v>
      </c>
      <c r="D39" s="9" t="s">
        <v>20</v>
      </c>
      <c r="E39" s="9" t="s">
        <v>21</v>
      </c>
      <c r="F39" s="9" t="s">
        <v>22</v>
      </c>
      <c r="G39" s="9" t="s">
        <v>22</v>
      </c>
      <c r="H39" s="11">
        <v>79</v>
      </c>
      <c r="I39" s="13">
        <v>92</v>
      </c>
      <c r="J39" s="13">
        <v>60</v>
      </c>
      <c r="K39" s="13">
        <v>79.1428571428571</v>
      </c>
      <c r="L39" s="15">
        <f t="shared" si="0"/>
        <v>78.1714285714285</v>
      </c>
      <c r="M39" s="9" t="s">
        <v>22</v>
      </c>
      <c r="N39" s="13" t="s">
        <v>33</v>
      </c>
      <c r="O39" s="9"/>
      <c r="P39" s="9"/>
      <c r="Q39" s="18"/>
    </row>
    <row r="40" s="3" customFormat="1" ht="26" customHeight="1" spans="1:17">
      <c r="A40" s="9">
        <v>38</v>
      </c>
      <c r="B40" s="9" t="s">
        <v>61</v>
      </c>
      <c r="C40" s="12" t="s">
        <v>87</v>
      </c>
      <c r="D40" s="9" t="s">
        <v>26</v>
      </c>
      <c r="E40" s="9" t="s">
        <v>21</v>
      </c>
      <c r="F40" s="9" t="s">
        <v>22</v>
      </c>
      <c r="G40" s="9" t="s">
        <v>22</v>
      </c>
      <c r="H40" s="11">
        <v>86</v>
      </c>
      <c r="I40" s="13">
        <v>60</v>
      </c>
      <c r="J40" s="13">
        <v>69</v>
      </c>
      <c r="K40" s="13">
        <v>81.2857142857143</v>
      </c>
      <c r="L40" s="15">
        <f t="shared" si="0"/>
        <v>77.1928571428572</v>
      </c>
      <c r="M40" s="9" t="s">
        <v>22</v>
      </c>
      <c r="N40" s="13" t="s">
        <v>33</v>
      </c>
      <c r="O40" s="9"/>
      <c r="P40" s="9"/>
      <c r="Q40" s="18"/>
    </row>
    <row r="41" s="3" customFormat="1" ht="26" customHeight="1" spans="1:17">
      <c r="A41" s="9">
        <v>39</v>
      </c>
      <c r="B41" s="9" t="s">
        <v>61</v>
      </c>
      <c r="C41" s="12" t="s">
        <v>88</v>
      </c>
      <c r="D41" s="9" t="s">
        <v>26</v>
      </c>
      <c r="E41" s="9" t="s">
        <v>21</v>
      </c>
      <c r="F41" s="9" t="s">
        <v>22</v>
      </c>
      <c r="G41" s="9" t="s">
        <v>22</v>
      </c>
      <c r="H41" s="11">
        <v>86</v>
      </c>
      <c r="I41" s="13">
        <v>60</v>
      </c>
      <c r="J41" s="13">
        <v>60</v>
      </c>
      <c r="K41" s="13">
        <v>80.7142857142857</v>
      </c>
      <c r="L41" s="15">
        <f t="shared" si="0"/>
        <v>75.5571428571428</v>
      </c>
      <c r="M41" s="9" t="s">
        <v>22</v>
      </c>
      <c r="N41" s="13" t="s">
        <v>33</v>
      </c>
      <c r="O41" s="9"/>
      <c r="P41" s="9"/>
      <c r="Q41" s="18"/>
    </row>
    <row r="42" s="3" customFormat="1" ht="26" customHeight="1" spans="1:17">
      <c r="A42" s="9">
        <v>40</v>
      </c>
      <c r="B42" s="9" t="s">
        <v>61</v>
      </c>
      <c r="C42" s="12" t="s">
        <v>89</v>
      </c>
      <c r="D42" s="9" t="s">
        <v>26</v>
      </c>
      <c r="E42" s="9" t="s">
        <v>21</v>
      </c>
      <c r="F42" s="9" t="s">
        <v>22</v>
      </c>
      <c r="G42" s="9" t="s">
        <v>22</v>
      </c>
      <c r="H42" s="11">
        <v>76</v>
      </c>
      <c r="I42" s="13">
        <v>62</v>
      </c>
      <c r="J42" s="13">
        <v>60</v>
      </c>
      <c r="K42" s="13">
        <v>81.1428571428571</v>
      </c>
      <c r="L42" s="15">
        <f t="shared" si="0"/>
        <v>74.0714285714286</v>
      </c>
      <c r="M42" s="9" t="s">
        <v>22</v>
      </c>
      <c r="N42" s="13" t="s">
        <v>33</v>
      </c>
      <c r="O42" s="9"/>
      <c r="P42" s="9"/>
      <c r="Q42" s="18"/>
    </row>
    <row r="43" s="3" customFormat="1" ht="26" customHeight="1" spans="1:17">
      <c r="A43" s="9">
        <v>41</v>
      </c>
      <c r="B43" s="9" t="s">
        <v>61</v>
      </c>
      <c r="C43" s="12" t="s">
        <v>90</v>
      </c>
      <c r="D43" s="9" t="s">
        <v>26</v>
      </c>
      <c r="E43" s="9" t="s">
        <v>21</v>
      </c>
      <c r="F43" s="9" t="s">
        <v>22</v>
      </c>
      <c r="G43" s="9" t="s">
        <v>22</v>
      </c>
      <c r="H43" s="11">
        <v>77</v>
      </c>
      <c r="I43" s="13">
        <v>48</v>
      </c>
      <c r="J43" s="13">
        <v>60</v>
      </c>
      <c r="K43" s="13">
        <v>81.4285714285714</v>
      </c>
      <c r="L43" s="15">
        <f t="shared" si="0"/>
        <v>72.3142857142857</v>
      </c>
      <c r="M43" s="17" t="s">
        <v>38</v>
      </c>
      <c r="N43" s="18"/>
      <c r="O43" s="9"/>
      <c r="P43" s="9"/>
      <c r="Q43" s="18"/>
    </row>
    <row r="44" s="3" customFormat="1" ht="26" customHeight="1" spans="1:17">
      <c r="A44" s="9">
        <v>42</v>
      </c>
      <c r="B44" s="9" t="s">
        <v>61</v>
      </c>
      <c r="C44" s="10" t="s">
        <v>91</v>
      </c>
      <c r="D44" s="9" t="s">
        <v>26</v>
      </c>
      <c r="E44" s="9" t="s">
        <v>21</v>
      </c>
      <c r="F44" s="9" t="s">
        <v>22</v>
      </c>
      <c r="G44" s="9" t="s">
        <v>22</v>
      </c>
      <c r="H44" s="11">
        <v>60</v>
      </c>
      <c r="I44" s="13">
        <v>27</v>
      </c>
      <c r="J44" s="13">
        <v>61</v>
      </c>
      <c r="K44" s="13">
        <v>80.7142857142857</v>
      </c>
      <c r="L44" s="15">
        <f t="shared" si="0"/>
        <v>65.5571428571428</v>
      </c>
      <c r="M44" s="17" t="s">
        <v>38</v>
      </c>
      <c r="N44" s="18"/>
      <c r="O44" s="9"/>
      <c r="P44" s="9"/>
      <c r="Q44" s="18"/>
    </row>
    <row r="45" s="3" customFormat="1" ht="35" customHeight="1" spans="1:17">
      <c r="A45" s="9">
        <v>43</v>
      </c>
      <c r="B45" s="9" t="s">
        <v>61</v>
      </c>
      <c r="C45" s="10" t="s">
        <v>92</v>
      </c>
      <c r="D45" s="9" t="s">
        <v>26</v>
      </c>
      <c r="E45" s="9" t="s">
        <v>93</v>
      </c>
      <c r="F45" s="9" t="s">
        <v>22</v>
      </c>
      <c r="G45" s="9" t="s">
        <v>22</v>
      </c>
      <c r="H45" s="11">
        <v>85</v>
      </c>
      <c r="I45" s="13">
        <v>60</v>
      </c>
      <c r="J45" s="13">
        <v>60</v>
      </c>
      <c r="K45" s="13">
        <v>90.4285714285714</v>
      </c>
      <c r="L45" s="15">
        <f t="shared" si="0"/>
        <v>80.2142857142857</v>
      </c>
      <c r="M45" s="9" t="s">
        <v>22</v>
      </c>
      <c r="N45" s="13" t="s">
        <v>94</v>
      </c>
      <c r="O45" s="9"/>
      <c r="P45" s="9"/>
      <c r="Q45" s="19" t="s">
        <v>95</v>
      </c>
    </row>
    <row r="46" s="3" customFormat="1" ht="26" customHeight="1" spans="1:17">
      <c r="A46" s="9">
        <v>44</v>
      </c>
      <c r="B46" s="9" t="s">
        <v>96</v>
      </c>
      <c r="C46" s="12" t="s">
        <v>97</v>
      </c>
      <c r="D46" s="9" t="s">
        <v>26</v>
      </c>
      <c r="E46" s="9" t="s">
        <v>21</v>
      </c>
      <c r="F46" s="9" t="s">
        <v>22</v>
      </c>
      <c r="G46" s="9" t="s">
        <v>22</v>
      </c>
      <c r="H46" s="11">
        <v>88</v>
      </c>
      <c r="I46" s="11">
        <v>72</v>
      </c>
      <c r="J46" s="13">
        <v>75</v>
      </c>
      <c r="K46" s="15">
        <v>93.5714285714286</v>
      </c>
      <c r="L46" s="15">
        <f t="shared" si="0"/>
        <v>86.4357142857143</v>
      </c>
      <c r="M46" s="9" t="s">
        <v>22</v>
      </c>
      <c r="N46" s="13" t="s">
        <v>23</v>
      </c>
      <c r="O46" s="9" t="s">
        <v>96</v>
      </c>
      <c r="P46" s="9" t="s">
        <v>98</v>
      </c>
      <c r="Q46" s="18"/>
    </row>
    <row r="47" s="3" customFormat="1" ht="26" customHeight="1" spans="1:17">
      <c r="A47" s="9">
        <v>45</v>
      </c>
      <c r="B47" s="9" t="s">
        <v>96</v>
      </c>
      <c r="C47" s="12" t="s">
        <v>99</v>
      </c>
      <c r="D47" s="9" t="s">
        <v>26</v>
      </c>
      <c r="E47" s="9" t="s">
        <v>21</v>
      </c>
      <c r="F47" s="9" t="s">
        <v>22</v>
      </c>
      <c r="G47" s="9" t="s">
        <v>22</v>
      </c>
      <c r="H47" s="11">
        <v>83</v>
      </c>
      <c r="I47" s="11">
        <v>85</v>
      </c>
      <c r="J47" s="13">
        <v>65</v>
      </c>
      <c r="K47" s="15">
        <v>94.2857142857143</v>
      </c>
      <c r="L47" s="15">
        <f t="shared" si="0"/>
        <v>86.2428571428572</v>
      </c>
      <c r="M47" s="9" t="s">
        <v>22</v>
      </c>
      <c r="N47" s="13" t="s">
        <v>23</v>
      </c>
      <c r="O47" s="9" t="s">
        <v>96</v>
      </c>
      <c r="P47" s="9" t="s">
        <v>100</v>
      </c>
      <c r="Q47" s="18"/>
    </row>
    <row r="48" s="3" customFormat="1" ht="26" customHeight="1" spans="1:17">
      <c r="A48" s="9">
        <v>46</v>
      </c>
      <c r="B48" s="9" t="s">
        <v>96</v>
      </c>
      <c r="C48" s="10" t="s">
        <v>101</v>
      </c>
      <c r="D48" s="9" t="s">
        <v>26</v>
      </c>
      <c r="E48" s="9" t="s">
        <v>21</v>
      </c>
      <c r="F48" s="9" t="s">
        <v>22</v>
      </c>
      <c r="G48" s="9" t="s">
        <v>22</v>
      </c>
      <c r="H48" s="11">
        <v>86</v>
      </c>
      <c r="I48" s="11">
        <v>74</v>
      </c>
      <c r="J48" s="13">
        <v>65</v>
      </c>
      <c r="K48" s="15">
        <v>93.2857142857143</v>
      </c>
      <c r="L48" s="15">
        <f t="shared" si="0"/>
        <v>84.6928571428572</v>
      </c>
      <c r="M48" s="9" t="s">
        <v>22</v>
      </c>
      <c r="N48" s="13" t="s">
        <v>23</v>
      </c>
      <c r="O48" s="9" t="s">
        <v>96</v>
      </c>
      <c r="P48" s="9" t="s">
        <v>102</v>
      </c>
      <c r="Q48" s="18"/>
    </row>
    <row r="49" s="3" customFormat="1" ht="26" customHeight="1" spans="1:17">
      <c r="A49" s="9">
        <v>47</v>
      </c>
      <c r="B49" s="9" t="s">
        <v>96</v>
      </c>
      <c r="C49" s="10" t="s">
        <v>103</v>
      </c>
      <c r="D49" s="9" t="s">
        <v>20</v>
      </c>
      <c r="E49" s="9" t="s">
        <v>21</v>
      </c>
      <c r="F49" s="9" t="s">
        <v>22</v>
      </c>
      <c r="G49" s="9" t="s">
        <v>22</v>
      </c>
      <c r="H49" s="11">
        <v>81</v>
      </c>
      <c r="I49" s="11">
        <v>71</v>
      </c>
      <c r="J49" s="13">
        <v>65</v>
      </c>
      <c r="K49" s="15">
        <v>93.5714285714286</v>
      </c>
      <c r="L49" s="15">
        <f t="shared" si="0"/>
        <v>83.3857142857143</v>
      </c>
      <c r="M49" s="9" t="s">
        <v>22</v>
      </c>
      <c r="N49" s="13" t="s">
        <v>23</v>
      </c>
      <c r="O49" s="9" t="s">
        <v>96</v>
      </c>
      <c r="P49" s="9" t="s">
        <v>104</v>
      </c>
      <c r="Q49" s="18"/>
    </row>
    <row r="50" s="3" customFormat="1" ht="26" customHeight="1" spans="1:17">
      <c r="A50" s="9">
        <v>48</v>
      </c>
      <c r="B50" s="9" t="s">
        <v>96</v>
      </c>
      <c r="C50" s="10" t="s">
        <v>105</v>
      </c>
      <c r="D50" s="9" t="s">
        <v>26</v>
      </c>
      <c r="E50" s="9" t="s">
        <v>21</v>
      </c>
      <c r="F50" s="9" t="s">
        <v>22</v>
      </c>
      <c r="G50" s="9" t="s">
        <v>22</v>
      </c>
      <c r="H50" s="11">
        <v>84</v>
      </c>
      <c r="I50" s="11">
        <v>75</v>
      </c>
      <c r="J50" s="13">
        <v>65</v>
      </c>
      <c r="K50" s="15">
        <v>90.1428571428571</v>
      </c>
      <c r="L50" s="15">
        <f t="shared" si="0"/>
        <v>82.8714285714285</v>
      </c>
      <c r="M50" s="9" t="s">
        <v>22</v>
      </c>
      <c r="N50" s="13" t="s">
        <v>23</v>
      </c>
      <c r="O50" s="9" t="s">
        <v>96</v>
      </c>
      <c r="P50" s="9" t="s">
        <v>106</v>
      </c>
      <c r="Q50" s="18"/>
    </row>
    <row r="51" s="3" customFormat="1" ht="26" customHeight="1" spans="1:17">
      <c r="A51" s="9">
        <v>49</v>
      </c>
      <c r="B51" s="9" t="s">
        <v>96</v>
      </c>
      <c r="C51" s="12" t="s">
        <v>107</v>
      </c>
      <c r="D51" s="9" t="s">
        <v>26</v>
      </c>
      <c r="E51" s="9" t="s">
        <v>21</v>
      </c>
      <c r="F51" s="9" t="s">
        <v>22</v>
      </c>
      <c r="G51" s="9" t="s">
        <v>22</v>
      </c>
      <c r="H51" s="11">
        <v>68</v>
      </c>
      <c r="I51" s="11">
        <v>60</v>
      </c>
      <c r="J51" s="13">
        <v>60</v>
      </c>
      <c r="K51" s="15">
        <v>94.1428571428571</v>
      </c>
      <c r="L51" s="15">
        <f t="shared" si="0"/>
        <v>78.6714285714285</v>
      </c>
      <c r="M51" s="9" t="s">
        <v>22</v>
      </c>
      <c r="N51" s="13" t="s">
        <v>23</v>
      </c>
      <c r="O51" s="9" t="s">
        <v>96</v>
      </c>
      <c r="P51" s="9" t="s">
        <v>100</v>
      </c>
      <c r="Q51" s="18"/>
    </row>
    <row r="52" s="3" customFormat="1" ht="26" customHeight="1" spans="1:17">
      <c r="A52" s="9">
        <v>50</v>
      </c>
      <c r="B52" s="9" t="s">
        <v>96</v>
      </c>
      <c r="C52" s="12" t="s">
        <v>108</v>
      </c>
      <c r="D52" s="9" t="s">
        <v>20</v>
      </c>
      <c r="E52" s="9" t="s">
        <v>21</v>
      </c>
      <c r="F52" s="9" t="s">
        <v>22</v>
      </c>
      <c r="G52" s="9" t="s">
        <v>22</v>
      </c>
      <c r="H52" s="11">
        <v>86</v>
      </c>
      <c r="I52" s="11">
        <v>86</v>
      </c>
      <c r="J52" s="13">
        <v>70</v>
      </c>
      <c r="K52" s="15">
        <v>70.7142857142857</v>
      </c>
      <c r="L52" s="15">
        <f t="shared" si="0"/>
        <v>75.9571428571428</v>
      </c>
      <c r="M52" s="9" t="s">
        <v>22</v>
      </c>
      <c r="N52" s="13" t="s">
        <v>33</v>
      </c>
      <c r="O52" s="9"/>
      <c r="P52" s="9"/>
      <c r="Q52" s="18"/>
    </row>
    <row r="53" s="3" customFormat="1" ht="26" customHeight="1" spans="1:17">
      <c r="A53" s="9">
        <v>51</v>
      </c>
      <c r="B53" s="9" t="s">
        <v>96</v>
      </c>
      <c r="C53" s="12" t="s">
        <v>109</v>
      </c>
      <c r="D53" s="9" t="s">
        <v>26</v>
      </c>
      <c r="E53" s="9" t="s">
        <v>21</v>
      </c>
      <c r="F53" s="9" t="s">
        <v>22</v>
      </c>
      <c r="G53" s="9" t="s">
        <v>22</v>
      </c>
      <c r="H53" s="11">
        <v>88</v>
      </c>
      <c r="I53" s="11">
        <v>69</v>
      </c>
      <c r="J53" s="13">
        <v>60</v>
      </c>
      <c r="K53" s="15">
        <v>75.5714285714286</v>
      </c>
      <c r="L53" s="15">
        <f t="shared" si="0"/>
        <v>74.7357142857143</v>
      </c>
      <c r="M53" s="9" t="s">
        <v>22</v>
      </c>
      <c r="N53" s="13" t="s">
        <v>33</v>
      </c>
      <c r="O53" s="9"/>
      <c r="P53" s="9"/>
      <c r="Q53" s="18"/>
    </row>
    <row r="54" s="3" customFormat="1" ht="26" customHeight="1" spans="1:17">
      <c r="A54" s="9">
        <v>52</v>
      </c>
      <c r="B54" s="9" t="s">
        <v>96</v>
      </c>
      <c r="C54" s="12" t="s">
        <v>110</v>
      </c>
      <c r="D54" s="9" t="s">
        <v>26</v>
      </c>
      <c r="E54" s="9" t="s">
        <v>21</v>
      </c>
      <c r="F54" s="9" t="s">
        <v>22</v>
      </c>
      <c r="G54" s="9" t="s">
        <v>22</v>
      </c>
      <c r="H54" s="11">
        <v>91</v>
      </c>
      <c r="I54" s="11">
        <v>84</v>
      </c>
      <c r="J54" s="13">
        <v>70</v>
      </c>
      <c r="K54" s="15">
        <v>66.5714285714286</v>
      </c>
      <c r="L54" s="15">
        <f t="shared" si="0"/>
        <v>74.5857142857143</v>
      </c>
      <c r="M54" s="9" t="s">
        <v>22</v>
      </c>
      <c r="N54" s="13" t="s">
        <v>33</v>
      </c>
      <c r="O54" s="9"/>
      <c r="P54" s="9"/>
      <c r="Q54" s="18"/>
    </row>
    <row r="55" s="3" customFormat="1" ht="26" customHeight="1" spans="1:17">
      <c r="A55" s="9">
        <v>53</v>
      </c>
      <c r="B55" s="9" t="s">
        <v>96</v>
      </c>
      <c r="C55" s="12" t="s">
        <v>111</v>
      </c>
      <c r="D55" s="9" t="s">
        <v>26</v>
      </c>
      <c r="E55" s="9" t="s">
        <v>21</v>
      </c>
      <c r="F55" s="9" t="s">
        <v>22</v>
      </c>
      <c r="G55" s="9" t="s">
        <v>22</v>
      </c>
      <c r="H55" s="11">
        <v>88</v>
      </c>
      <c r="I55" s="11">
        <v>67</v>
      </c>
      <c r="J55" s="13">
        <v>80</v>
      </c>
      <c r="K55" s="15">
        <v>64.8571428571429</v>
      </c>
      <c r="L55" s="15">
        <f t="shared" si="0"/>
        <v>72.0785714285715</v>
      </c>
      <c r="M55" s="9" t="s">
        <v>22</v>
      </c>
      <c r="N55" s="13" t="s">
        <v>33</v>
      </c>
      <c r="O55" s="9"/>
      <c r="P55" s="9"/>
      <c r="Q55" s="18"/>
    </row>
    <row r="56" s="3" customFormat="1" ht="26" customHeight="1" spans="1:17">
      <c r="A56" s="9">
        <v>54</v>
      </c>
      <c r="B56" s="9" t="s">
        <v>96</v>
      </c>
      <c r="C56" s="12" t="s">
        <v>112</v>
      </c>
      <c r="D56" s="9" t="s">
        <v>20</v>
      </c>
      <c r="E56" s="9" t="s">
        <v>21</v>
      </c>
      <c r="F56" s="9" t="s">
        <v>22</v>
      </c>
      <c r="G56" s="9" t="s">
        <v>22</v>
      </c>
      <c r="H56" s="11">
        <v>79</v>
      </c>
      <c r="I56" s="11">
        <v>78</v>
      </c>
      <c r="J56" s="13">
        <v>65</v>
      </c>
      <c r="K56" s="15">
        <v>68.5714285714286</v>
      </c>
      <c r="L56" s="15">
        <f t="shared" si="0"/>
        <v>71.5357142857143</v>
      </c>
      <c r="M56" s="9" t="s">
        <v>22</v>
      </c>
      <c r="N56" s="13" t="s">
        <v>33</v>
      </c>
      <c r="O56" s="9"/>
      <c r="P56" s="9"/>
      <c r="Q56" s="18"/>
    </row>
    <row r="57" s="3" customFormat="1" ht="26" customHeight="1" spans="1:17">
      <c r="A57" s="9">
        <v>55</v>
      </c>
      <c r="B57" s="9" t="s">
        <v>96</v>
      </c>
      <c r="C57" s="12" t="s">
        <v>113</v>
      </c>
      <c r="D57" s="9" t="s">
        <v>26</v>
      </c>
      <c r="E57" s="9" t="s">
        <v>21</v>
      </c>
      <c r="F57" s="9" t="s">
        <v>22</v>
      </c>
      <c r="G57" s="9" t="s">
        <v>22</v>
      </c>
      <c r="H57" s="11">
        <v>81</v>
      </c>
      <c r="I57" s="11">
        <v>68</v>
      </c>
      <c r="J57" s="13">
        <v>60</v>
      </c>
      <c r="K57" s="15">
        <v>68.4285714285714</v>
      </c>
      <c r="L57" s="15">
        <f t="shared" si="0"/>
        <v>69.6142857142857</v>
      </c>
      <c r="M57" s="9" t="s">
        <v>22</v>
      </c>
      <c r="N57" s="13" t="s">
        <v>33</v>
      </c>
      <c r="O57" s="9"/>
      <c r="P57" s="9"/>
      <c r="Q57" s="18"/>
    </row>
    <row r="58" s="3" customFormat="1" ht="26" customHeight="1" spans="1:17">
      <c r="A58" s="9">
        <v>56</v>
      </c>
      <c r="B58" s="9" t="s">
        <v>96</v>
      </c>
      <c r="C58" s="12" t="s">
        <v>114</v>
      </c>
      <c r="D58" s="9" t="s">
        <v>20</v>
      </c>
      <c r="E58" s="9" t="s">
        <v>21</v>
      </c>
      <c r="F58" s="9" t="s">
        <v>22</v>
      </c>
      <c r="G58" s="9" t="s">
        <v>22</v>
      </c>
      <c r="H58" s="11">
        <v>60</v>
      </c>
      <c r="I58" s="11">
        <v>62</v>
      </c>
      <c r="J58" s="13">
        <v>65</v>
      </c>
      <c r="K58" s="15">
        <v>69.7142857142857</v>
      </c>
      <c r="L58" s="15">
        <f t="shared" si="0"/>
        <v>65.9071428571428</v>
      </c>
      <c r="M58" s="9" t="s">
        <v>22</v>
      </c>
      <c r="N58" s="13" t="s">
        <v>33</v>
      </c>
      <c r="O58" s="9"/>
      <c r="P58" s="9"/>
      <c r="Q58" s="18"/>
    </row>
    <row r="59" s="3" customFormat="1" ht="26" customHeight="1" spans="1:17">
      <c r="A59" s="9">
        <v>57</v>
      </c>
      <c r="B59" s="9" t="s">
        <v>96</v>
      </c>
      <c r="C59" s="12" t="s">
        <v>115</v>
      </c>
      <c r="D59" s="9" t="s">
        <v>20</v>
      </c>
      <c r="E59" s="9" t="s">
        <v>21</v>
      </c>
      <c r="F59" s="9" t="s">
        <v>22</v>
      </c>
      <c r="G59" s="9" t="s">
        <v>22</v>
      </c>
      <c r="H59" s="11">
        <v>78</v>
      </c>
      <c r="I59" s="11">
        <v>65</v>
      </c>
      <c r="J59" s="13">
        <v>40</v>
      </c>
      <c r="K59" s="15">
        <v>67.8571428571429</v>
      </c>
      <c r="L59" s="15">
        <f t="shared" si="0"/>
        <v>65.2785714285715</v>
      </c>
      <c r="M59" s="17" t="s">
        <v>38</v>
      </c>
      <c r="N59" s="18"/>
      <c r="O59" s="9"/>
      <c r="P59" s="9"/>
      <c r="Q59" s="18"/>
    </row>
    <row r="60" s="3" customFormat="1" ht="26" customHeight="1" spans="1:17">
      <c r="A60" s="9">
        <v>58</v>
      </c>
      <c r="B60" s="9" t="s">
        <v>116</v>
      </c>
      <c r="C60" s="12" t="s">
        <v>117</v>
      </c>
      <c r="D60" s="9" t="s">
        <v>26</v>
      </c>
      <c r="E60" s="9" t="s">
        <v>21</v>
      </c>
      <c r="F60" s="9" t="s">
        <v>22</v>
      </c>
      <c r="G60" s="9" t="s">
        <v>22</v>
      </c>
      <c r="H60" s="11">
        <v>71</v>
      </c>
      <c r="I60" s="13">
        <v>63</v>
      </c>
      <c r="J60" s="13">
        <v>93</v>
      </c>
      <c r="K60" s="15">
        <v>90.2857142857143</v>
      </c>
      <c r="L60" s="15">
        <v>82.7428571428572</v>
      </c>
      <c r="M60" s="9" t="s">
        <v>22</v>
      </c>
      <c r="N60" s="13" t="s">
        <v>23</v>
      </c>
      <c r="O60" s="9" t="s">
        <v>116</v>
      </c>
      <c r="P60" s="9" t="s">
        <v>46</v>
      </c>
      <c r="Q60" s="18"/>
    </row>
    <row r="61" s="3" customFormat="1" ht="26" customHeight="1" spans="1:17">
      <c r="A61" s="9">
        <v>59</v>
      </c>
      <c r="B61" s="9" t="s">
        <v>116</v>
      </c>
      <c r="C61" s="12" t="s">
        <v>118</v>
      </c>
      <c r="D61" s="9" t="s">
        <v>20</v>
      </c>
      <c r="E61" s="9" t="s">
        <v>21</v>
      </c>
      <c r="F61" s="9" t="s">
        <v>22</v>
      </c>
      <c r="G61" s="9" t="s">
        <v>22</v>
      </c>
      <c r="H61" s="11">
        <v>75</v>
      </c>
      <c r="I61" s="13">
        <v>60</v>
      </c>
      <c r="J61" s="13">
        <v>69</v>
      </c>
      <c r="K61" s="15">
        <v>82.2857142857143</v>
      </c>
      <c r="L61" s="15">
        <v>75.4928571428571</v>
      </c>
      <c r="M61" s="9" t="s">
        <v>22</v>
      </c>
      <c r="N61" s="13" t="s">
        <v>33</v>
      </c>
      <c r="O61" s="9"/>
      <c r="P61" s="9"/>
      <c r="Q61" s="18"/>
    </row>
    <row r="62" s="3" customFormat="1" ht="27" customHeight="1" spans="1:17">
      <c r="A62" s="9">
        <v>60</v>
      </c>
      <c r="B62" s="9" t="s">
        <v>119</v>
      </c>
      <c r="C62" s="10" t="s">
        <v>120</v>
      </c>
      <c r="D62" s="9" t="s">
        <v>26</v>
      </c>
      <c r="E62" s="9" t="s">
        <v>21</v>
      </c>
      <c r="F62" s="9" t="s">
        <v>22</v>
      </c>
      <c r="G62" s="9" t="s">
        <v>22</v>
      </c>
      <c r="H62" s="9">
        <v>95</v>
      </c>
      <c r="I62" s="9">
        <v>87</v>
      </c>
      <c r="J62" s="9">
        <v>80</v>
      </c>
      <c r="K62" s="15">
        <v>92.625</v>
      </c>
      <c r="L62" s="15">
        <f t="shared" ref="L62:L110" si="1">H62*0.2+(I62+J62)/2*0.3+K62*0.5</f>
        <v>90.3625</v>
      </c>
      <c r="M62" s="9" t="s">
        <v>22</v>
      </c>
      <c r="N62" s="9" t="s">
        <v>23</v>
      </c>
      <c r="O62" s="9" t="s">
        <v>119</v>
      </c>
      <c r="P62" s="9" t="s">
        <v>121</v>
      </c>
      <c r="Q62" s="18"/>
    </row>
    <row r="63" s="3" customFormat="1" ht="27" customHeight="1" spans="1:17">
      <c r="A63" s="9">
        <v>61</v>
      </c>
      <c r="B63" s="9" t="s">
        <v>119</v>
      </c>
      <c r="C63" s="12" t="s">
        <v>122</v>
      </c>
      <c r="D63" s="9" t="s">
        <v>26</v>
      </c>
      <c r="E63" s="9" t="s">
        <v>21</v>
      </c>
      <c r="F63" s="9" t="s">
        <v>22</v>
      </c>
      <c r="G63" s="9" t="s">
        <v>22</v>
      </c>
      <c r="H63" s="9">
        <v>89</v>
      </c>
      <c r="I63" s="9">
        <v>91</v>
      </c>
      <c r="J63" s="9">
        <v>60</v>
      </c>
      <c r="K63" s="15">
        <v>92</v>
      </c>
      <c r="L63" s="15">
        <f t="shared" si="1"/>
        <v>86.45</v>
      </c>
      <c r="M63" s="9" t="s">
        <v>22</v>
      </c>
      <c r="N63" s="9" t="s">
        <v>23</v>
      </c>
      <c r="O63" s="9" t="s">
        <v>119</v>
      </c>
      <c r="P63" s="9" t="s">
        <v>123</v>
      </c>
      <c r="Q63" s="18"/>
    </row>
    <row r="64" s="3" customFormat="1" ht="27" customHeight="1" spans="1:17">
      <c r="A64" s="9">
        <v>62</v>
      </c>
      <c r="B64" s="9" t="s">
        <v>119</v>
      </c>
      <c r="C64" s="12" t="s">
        <v>124</v>
      </c>
      <c r="D64" s="9" t="s">
        <v>26</v>
      </c>
      <c r="E64" s="9" t="s">
        <v>21</v>
      </c>
      <c r="F64" s="9" t="s">
        <v>22</v>
      </c>
      <c r="G64" s="9" t="s">
        <v>22</v>
      </c>
      <c r="H64" s="9">
        <v>85</v>
      </c>
      <c r="I64" s="9">
        <v>87</v>
      </c>
      <c r="J64" s="9">
        <v>70</v>
      </c>
      <c r="K64" s="15">
        <v>91</v>
      </c>
      <c r="L64" s="15">
        <f t="shared" si="1"/>
        <v>86.05</v>
      </c>
      <c r="M64" s="9" t="s">
        <v>22</v>
      </c>
      <c r="N64" s="9" t="s">
        <v>23</v>
      </c>
      <c r="O64" s="9" t="s">
        <v>119</v>
      </c>
      <c r="P64" s="9" t="s">
        <v>125</v>
      </c>
      <c r="Q64" s="18"/>
    </row>
    <row r="65" s="3" customFormat="1" ht="27" customHeight="1" spans="1:17">
      <c r="A65" s="9">
        <v>63</v>
      </c>
      <c r="B65" s="9" t="s">
        <v>119</v>
      </c>
      <c r="C65" s="12" t="s">
        <v>126</v>
      </c>
      <c r="D65" s="9" t="s">
        <v>26</v>
      </c>
      <c r="E65" s="9" t="s">
        <v>21</v>
      </c>
      <c r="F65" s="9" t="s">
        <v>22</v>
      </c>
      <c r="G65" s="9" t="s">
        <v>22</v>
      </c>
      <c r="H65" s="9">
        <v>88</v>
      </c>
      <c r="I65" s="9">
        <v>75</v>
      </c>
      <c r="J65" s="9">
        <v>65</v>
      </c>
      <c r="K65" s="15">
        <v>94</v>
      </c>
      <c r="L65" s="15">
        <f t="shared" si="1"/>
        <v>85.6</v>
      </c>
      <c r="M65" s="9" t="s">
        <v>22</v>
      </c>
      <c r="N65" s="9" t="s">
        <v>23</v>
      </c>
      <c r="O65" s="9" t="s">
        <v>119</v>
      </c>
      <c r="P65" s="9" t="s">
        <v>127</v>
      </c>
      <c r="Q65" s="18"/>
    </row>
    <row r="66" s="3" customFormat="1" ht="27" customHeight="1" spans="1:17">
      <c r="A66" s="9">
        <v>64</v>
      </c>
      <c r="B66" s="9" t="s">
        <v>119</v>
      </c>
      <c r="C66" s="20" t="s">
        <v>128</v>
      </c>
      <c r="D66" s="9" t="s">
        <v>20</v>
      </c>
      <c r="E66" s="9" t="s">
        <v>21</v>
      </c>
      <c r="F66" s="9" t="s">
        <v>22</v>
      </c>
      <c r="G66" s="9" t="s">
        <v>22</v>
      </c>
      <c r="H66" s="9">
        <v>83</v>
      </c>
      <c r="I66" s="9">
        <v>72</v>
      </c>
      <c r="J66" s="9">
        <v>80</v>
      </c>
      <c r="K66" s="15">
        <v>91.25</v>
      </c>
      <c r="L66" s="15">
        <f t="shared" si="1"/>
        <v>85.025</v>
      </c>
      <c r="M66" s="9" t="s">
        <v>22</v>
      </c>
      <c r="N66" s="9" t="s">
        <v>23</v>
      </c>
      <c r="O66" s="9" t="s">
        <v>119</v>
      </c>
      <c r="P66" s="9" t="s">
        <v>129</v>
      </c>
      <c r="Q66" s="18"/>
    </row>
    <row r="67" s="3" customFormat="1" ht="27" customHeight="1" spans="1:17">
      <c r="A67" s="9">
        <v>65</v>
      </c>
      <c r="B67" s="9" t="s">
        <v>119</v>
      </c>
      <c r="C67" s="12" t="s">
        <v>130</v>
      </c>
      <c r="D67" s="9" t="s">
        <v>26</v>
      </c>
      <c r="E67" s="9" t="s">
        <v>21</v>
      </c>
      <c r="F67" s="9" t="s">
        <v>22</v>
      </c>
      <c r="G67" s="9" t="s">
        <v>22</v>
      </c>
      <c r="H67" s="9">
        <v>75</v>
      </c>
      <c r="I67" s="9">
        <v>69</v>
      </c>
      <c r="J67" s="9">
        <v>90</v>
      </c>
      <c r="K67" s="15">
        <v>92.25</v>
      </c>
      <c r="L67" s="15">
        <f t="shared" si="1"/>
        <v>84.975</v>
      </c>
      <c r="M67" s="9" t="s">
        <v>22</v>
      </c>
      <c r="N67" s="9" t="s">
        <v>23</v>
      </c>
      <c r="O67" s="9" t="s">
        <v>119</v>
      </c>
      <c r="P67" s="9" t="s">
        <v>125</v>
      </c>
      <c r="Q67" s="18"/>
    </row>
    <row r="68" s="3" customFormat="1" ht="27" customHeight="1" spans="1:17">
      <c r="A68" s="9">
        <v>66</v>
      </c>
      <c r="B68" s="9" t="s">
        <v>119</v>
      </c>
      <c r="C68" s="12" t="s">
        <v>131</v>
      </c>
      <c r="D68" s="9" t="s">
        <v>20</v>
      </c>
      <c r="E68" s="9" t="s">
        <v>21</v>
      </c>
      <c r="F68" s="9" t="s">
        <v>22</v>
      </c>
      <c r="G68" s="9" t="s">
        <v>22</v>
      </c>
      <c r="H68" s="9">
        <v>84</v>
      </c>
      <c r="I68" s="9">
        <v>80</v>
      </c>
      <c r="J68" s="9">
        <v>60</v>
      </c>
      <c r="K68" s="15">
        <v>90.875</v>
      </c>
      <c r="L68" s="15">
        <f t="shared" si="1"/>
        <v>83.2375</v>
      </c>
      <c r="M68" s="9" t="s">
        <v>22</v>
      </c>
      <c r="N68" s="9" t="s">
        <v>23</v>
      </c>
      <c r="O68" s="9" t="s">
        <v>119</v>
      </c>
      <c r="P68" s="9" t="s">
        <v>132</v>
      </c>
      <c r="Q68" s="18"/>
    </row>
    <row r="69" s="3" customFormat="1" ht="27" customHeight="1" spans="1:17">
      <c r="A69" s="9">
        <v>67</v>
      </c>
      <c r="B69" s="9" t="s">
        <v>119</v>
      </c>
      <c r="C69" s="12" t="s">
        <v>133</v>
      </c>
      <c r="D69" s="9" t="s">
        <v>26</v>
      </c>
      <c r="E69" s="9" t="s">
        <v>21</v>
      </c>
      <c r="F69" s="9" t="s">
        <v>22</v>
      </c>
      <c r="G69" s="9" t="s">
        <v>22</v>
      </c>
      <c r="H69" s="9">
        <v>83</v>
      </c>
      <c r="I69" s="9">
        <v>67</v>
      </c>
      <c r="J69" s="9">
        <v>60</v>
      </c>
      <c r="K69" s="15">
        <v>91.875</v>
      </c>
      <c r="L69" s="15">
        <f t="shared" si="1"/>
        <v>81.5875</v>
      </c>
      <c r="M69" s="9" t="s">
        <v>22</v>
      </c>
      <c r="N69" s="9" t="s">
        <v>23</v>
      </c>
      <c r="O69" s="9" t="s">
        <v>119</v>
      </c>
      <c r="P69" s="9" t="s">
        <v>134</v>
      </c>
      <c r="Q69" s="18"/>
    </row>
    <row r="70" s="3" customFormat="1" ht="27" customHeight="1" spans="1:17">
      <c r="A70" s="9">
        <v>68</v>
      </c>
      <c r="B70" s="9" t="s">
        <v>119</v>
      </c>
      <c r="C70" s="12" t="s">
        <v>135</v>
      </c>
      <c r="D70" s="9" t="s">
        <v>20</v>
      </c>
      <c r="E70" s="9" t="s">
        <v>21</v>
      </c>
      <c r="F70" s="9" t="s">
        <v>22</v>
      </c>
      <c r="G70" s="9" t="s">
        <v>22</v>
      </c>
      <c r="H70" s="9">
        <v>65</v>
      </c>
      <c r="I70" s="9">
        <v>62</v>
      </c>
      <c r="J70" s="9">
        <v>80</v>
      </c>
      <c r="K70" s="15">
        <v>93.5</v>
      </c>
      <c r="L70" s="15">
        <f t="shared" si="1"/>
        <v>81.05</v>
      </c>
      <c r="M70" s="9" t="s">
        <v>22</v>
      </c>
      <c r="N70" s="9" t="s">
        <v>23</v>
      </c>
      <c r="O70" s="9" t="s">
        <v>119</v>
      </c>
      <c r="P70" s="9" t="s">
        <v>136</v>
      </c>
      <c r="Q70" s="18"/>
    </row>
    <row r="71" s="3" customFormat="1" ht="30" customHeight="1" spans="1:17">
      <c r="A71" s="9">
        <v>69</v>
      </c>
      <c r="B71" s="9" t="s">
        <v>119</v>
      </c>
      <c r="C71" s="12" t="s">
        <v>137</v>
      </c>
      <c r="D71" s="9" t="s">
        <v>20</v>
      </c>
      <c r="E71" s="9" t="s">
        <v>21</v>
      </c>
      <c r="F71" s="9" t="s">
        <v>22</v>
      </c>
      <c r="G71" s="9" t="s">
        <v>22</v>
      </c>
      <c r="H71" s="9">
        <v>79</v>
      </c>
      <c r="I71" s="9">
        <v>75</v>
      </c>
      <c r="J71" s="9">
        <v>65</v>
      </c>
      <c r="K71" s="15">
        <v>87.875</v>
      </c>
      <c r="L71" s="15">
        <f t="shared" si="1"/>
        <v>80.7375</v>
      </c>
      <c r="M71" s="9" t="s">
        <v>22</v>
      </c>
      <c r="N71" s="9" t="s">
        <v>33</v>
      </c>
      <c r="O71" s="9"/>
      <c r="P71" s="9"/>
      <c r="Q71" s="18"/>
    </row>
    <row r="72" s="3" customFormat="1" ht="30" customHeight="1" spans="1:17">
      <c r="A72" s="9">
        <v>70</v>
      </c>
      <c r="B72" s="9" t="s">
        <v>119</v>
      </c>
      <c r="C72" s="10" t="s">
        <v>138</v>
      </c>
      <c r="D72" s="9" t="s">
        <v>26</v>
      </c>
      <c r="E72" s="9" t="s">
        <v>21</v>
      </c>
      <c r="F72" s="9" t="s">
        <v>22</v>
      </c>
      <c r="G72" s="9" t="s">
        <v>22</v>
      </c>
      <c r="H72" s="9">
        <v>90</v>
      </c>
      <c r="I72" s="9">
        <v>89</v>
      </c>
      <c r="J72" s="9">
        <v>60</v>
      </c>
      <c r="K72" s="15">
        <v>79.5</v>
      </c>
      <c r="L72" s="15">
        <f t="shared" si="1"/>
        <v>80.1</v>
      </c>
      <c r="M72" s="9" t="s">
        <v>22</v>
      </c>
      <c r="N72" s="9" t="s">
        <v>33</v>
      </c>
      <c r="O72" s="9"/>
      <c r="P72" s="9"/>
      <c r="Q72" s="18"/>
    </row>
    <row r="73" s="3" customFormat="1" ht="30" customHeight="1" spans="1:17">
      <c r="A73" s="9">
        <v>71</v>
      </c>
      <c r="B73" s="9" t="s">
        <v>119</v>
      </c>
      <c r="C73" s="12" t="s">
        <v>139</v>
      </c>
      <c r="D73" s="9" t="s">
        <v>20</v>
      </c>
      <c r="E73" s="9" t="s">
        <v>21</v>
      </c>
      <c r="F73" s="9" t="s">
        <v>22</v>
      </c>
      <c r="G73" s="9" t="s">
        <v>22</v>
      </c>
      <c r="H73" s="9">
        <v>86</v>
      </c>
      <c r="I73" s="9">
        <v>60</v>
      </c>
      <c r="J73" s="9">
        <v>70</v>
      </c>
      <c r="K73" s="15">
        <v>77.5</v>
      </c>
      <c r="L73" s="15">
        <f t="shared" si="1"/>
        <v>75.45</v>
      </c>
      <c r="M73" s="9" t="s">
        <v>22</v>
      </c>
      <c r="N73" s="9" t="s">
        <v>33</v>
      </c>
      <c r="O73" s="9"/>
      <c r="P73" s="9"/>
      <c r="Q73" s="18"/>
    </row>
    <row r="74" s="3" customFormat="1" ht="30" customHeight="1" spans="1:17">
      <c r="A74" s="9">
        <v>72</v>
      </c>
      <c r="B74" s="9" t="s">
        <v>119</v>
      </c>
      <c r="C74" s="12" t="s">
        <v>140</v>
      </c>
      <c r="D74" s="9" t="s">
        <v>20</v>
      </c>
      <c r="E74" s="9" t="s">
        <v>21</v>
      </c>
      <c r="F74" s="9" t="s">
        <v>22</v>
      </c>
      <c r="G74" s="9" t="s">
        <v>22</v>
      </c>
      <c r="H74" s="9">
        <v>63</v>
      </c>
      <c r="I74" s="9">
        <v>64</v>
      </c>
      <c r="J74" s="9">
        <v>60</v>
      </c>
      <c r="K74" s="15">
        <v>77</v>
      </c>
      <c r="L74" s="15">
        <f t="shared" si="1"/>
        <v>69.7</v>
      </c>
      <c r="M74" s="9" t="s">
        <v>22</v>
      </c>
      <c r="N74" s="9" t="s">
        <v>33</v>
      </c>
      <c r="O74" s="9"/>
      <c r="P74" s="9"/>
      <c r="Q74" s="18"/>
    </row>
    <row r="75" s="3" customFormat="1" ht="30" customHeight="1" spans="1:17">
      <c r="A75" s="9">
        <v>73</v>
      </c>
      <c r="B75" s="9" t="s">
        <v>119</v>
      </c>
      <c r="C75" s="12" t="s">
        <v>141</v>
      </c>
      <c r="D75" s="9" t="s">
        <v>26</v>
      </c>
      <c r="E75" s="9" t="s">
        <v>21</v>
      </c>
      <c r="F75" s="9" t="s">
        <v>22</v>
      </c>
      <c r="G75" s="9" t="s">
        <v>22</v>
      </c>
      <c r="H75" s="9">
        <v>68</v>
      </c>
      <c r="I75" s="9">
        <v>60</v>
      </c>
      <c r="J75" s="9">
        <v>60</v>
      </c>
      <c r="K75" s="15">
        <v>73.375</v>
      </c>
      <c r="L75" s="15">
        <f t="shared" si="1"/>
        <v>68.2875</v>
      </c>
      <c r="M75" s="9" t="s">
        <v>22</v>
      </c>
      <c r="N75" s="9" t="s">
        <v>33</v>
      </c>
      <c r="O75" s="9"/>
      <c r="P75" s="9"/>
      <c r="Q75" s="18"/>
    </row>
    <row r="76" s="3" customFormat="1" ht="30" customHeight="1" spans="1:17">
      <c r="A76" s="9">
        <v>74</v>
      </c>
      <c r="B76" s="9" t="s">
        <v>119</v>
      </c>
      <c r="C76" s="12" t="s">
        <v>142</v>
      </c>
      <c r="D76" s="9" t="s">
        <v>26</v>
      </c>
      <c r="E76" s="9" t="s">
        <v>21</v>
      </c>
      <c r="F76" s="9" t="s">
        <v>22</v>
      </c>
      <c r="G76" s="9" t="s">
        <v>22</v>
      </c>
      <c r="H76" s="9">
        <v>95</v>
      </c>
      <c r="I76" s="9">
        <v>77</v>
      </c>
      <c r="J76" s="9">
        <v>40</v>
      </c>
      <c r="K76" s="15">
        <v>75.375</v>
      </c>
      <c r="L76" s="15">
        <f t="shared" si="1"/>
        <v>74.2375</v>
      </c>
      <c r="M76" s="17" t="s">
        <v>38</v>
      </c>
      <c r="N76" s="18"/>
      <c r="O76" s="9"/>
      <c r="P76" s="9"/>
      <c r="Q76" s="18"/>
    </row>
    <row r="77" s="3" customFormat="1" ht="27" customHeight="1" spans="1:17">
      <c r="A77" s="9">
        <v>75</v>
      </c>
      <c r="B77" s="9" t="s">
        <v>143</v>
      </c>
      <c r="C77" s="12" t="s">
        <v>144</v>
      </c>
      <c r="D77" s="9" t="s">
        <v>26</v>
      </c>
      <c r="E77" s="9" t="s">
        <v>21</v>
      </c>
      <c r="F77" s="9" t="s">
        <v>22</v>
      </c>
      <c r="G77" s="9" t="s">
        <v>22</v>
      </c>
      <c r="H77" s="11">
        <v>92</v>
      </c>
      <c r="I77" s="11">
        <v>88</v>
      </c>
      <c r="J77" s="13">
        <v>70</v>
      </c>
      <c r="K77" s="22">
        <v>94.2</v>
      </c>
      <c r="L77" s="22">
        <f t="shared" si="1"/>
        <v>89.2</v>
      </c>
      <c r="M77" s="9" t="s">
        <v>22</v>
      </c>
      <c r="N77" s="16" t="s">
        <v>23</v>
      </c>
      <c r="O77" s="9" t="s">
        <v>143</v>
      </c>
      <c r="P77" s="9" t="s">
        <v>145</v>
      </c>
      <c r="Q77" s="18"/>
    </row>
    <row r="78" s="3" customFormat="1" ht="27" customHeight="1" spans="1:17">
      <c r="A78" s="9">
        <v>76</v>
      </c>
      <c r="B78" s="9" t="s">
        <v>143</v>
      </c>
      <c r="C78" s="12" t="s">
        <v>146</v>
      </c>
      <c r="D78" s="9" t="s">
        <v>26</v>
      </c>
      <c r="E78" s="9" t="s">
        <v>21</v>
      </c>
      <c r="F78" s="9" t="s">
        <v>22</v>
      </c>
      <c r="G78" s="9" t="s">
        <v>22</v>
      </c>
      <c r="H78" s="11">
        <v>79</v>
      </c>
      <c r="I78" s="11">
        <v>65</v>
      </c>
      <c r="J78" s="13">
        <v>60</v>
      </c>
      <c r="K78" s="22">
        <v>92.4</v>
      </c>
      <c r="L78" s="22">
        <f t="shared" si="1"/>
        <v>80.75</v>
      </c>
      <c r="M78" s="9" t="s">
        <v>22</v>
      </c>
      <c r="N78" s="16" t="s">
        <v>23</v>
      </c>
      <c r="O78" s="9" t="s">
        <v>143</v>
      </c>
      <c r="P78" s="9" t="s">
        <v>147</v>
      </c>
      <c r="Q78" s="18"/>
    </row>
    <row r="79" s="3" customFormat="1" ht="27" customHeight="1" spans="1:17">
      <c r="A79" s="9">
        <v>77</v>
      </c>
      <c r="B79" s="9" t="s">
        <v>143</v>
      </c>
      <c r="C79" s="12" t="s">
        <v>148</v>
      </c>
      <c r="D79" s="9" t="s">
        <v>26</v>
      </c>
      <c r="E79" s="9" t="s">
        <v>21</v>
      </c>
      <c r="F79" s="9" t="s">
        <v>22</v>
      </c>
      <c r="G79" s="9" t="s">
        <v>22</v>
      </c>
      <c r="H79" s="11">
        <v>86</v>
      </c>
      <c r="I79" s="11">
        <v>60</v>
      </c>
      <c r="J79" s="13">
        <v>65</v>
      </c>
      <c r="K79" s="22">
        <v>88.4</v>
      </c>
      <c r="L79" s="22">
        <f t="shared" si="1"/>
        <v>80.15</v>
      </c>
      <c r="M79" s="9" t="s">
        <v>22</v>
      </c>
      <c r="N79" s="16" t="s">
        <v>33</v>
      </c>
      <c r="O79" s="9"/>
      <c r="P79" s="9"/>
      <c r="Q79" s="18"/>
    </row>
    <row r="80" s="3" customFormat="1" ht="27" customHeight="1" spans="1:17">
      <c r="A80" s="9">
        <v>78</v>
      </c>
      <c r="B80" s="9" t="s">
        <v>143</v>
      </c>
      <c r="C80" s="12" t="s">
        <v>149</v>
      </c>
      <c r="D80" s="9" t="s">
        <v>20</v>
      </c>
      <c r="E80" s="9" t="s">
        <v>21</v>
      </c>
      <c r="F80" s="9" t="s">
        <v>22</v>
      </c>
      <c r="G80" s="9" t="s">
        <v>22</v>
      </c>
      <c r="H80" s="11">
        <v>83</v>
      </c>
      <c r="I80" s="11">
        <v>77</v>
      </c>
      <c r="J80" s="13">
        <v>40</v>
      </c>
      <c r="K80" s="22">
        <v>83.6</v>
      </c>
      <c r="L80" s="22">
        <f t="shared" si="1"/>
        <v>75.95</v>
      </c>
      <c r="M80" s="17" t="s">
        <v>38</v>
      </c>
      <c r="N80" s="18"/>
      <c r="O80" s="9"/>
      <c r="P80" s="9"/>
      <c r="Q80" s="18"/>
    </row>
    <row r="81" s="3" customFormat="1" ht="27" customHeight="1" spans="1:17">
      <c r="A81" s="9">
        <v>79</v>
      </c>
      <c r="B81" s="9" t="s">
        <v>143</v>
      </c>
      <c r="C81" s="12" t="s">
        <v>150</v>
      </c>
      <c r="D81" s="9" t="s">
        <v>26</v>
      </c>
      <c r="E81" s="9" t="s">
        <v>21</v>
      </c>
      <c r="F81" s="9" t="s">
        <v>22</v>
      </c>
      <c r="G81" s="9" t="s">
        <v>22</v>
      </c>
      <c r="H81" s="11">
        <v>72</v>
      </c>
      <c r="I81" s="11">
        <v>68</v>
      </c>
      <c r="J81" s="13">
        <v>55</v>
      </c>
      <c r="K81" s="22">
        <v>75</v>
      </c>
      <c r="L81" s="22">
        <f t="shared" si="1"/>
        <v>70.35</v>
      </c>
      <c r="M81" s="17" t="s">
        <v>38</v>
      </c>
      <c r="N81" s="18"/>
      <c r="O81" s="9"/>
      <c r="P81" s="9"/>
      <c r="Q81" s="18"/>
    </row>
    <row r="82" s="3" customFormat="1" ht="27" customHeight="1" spans="1:17">
      <c r="A82" s="9">
        <v>80</v>
      </c>
      <c r="B82" s="9" t="s">
        <v>143</v>
      </c>
      <c r="C82" s="12" t="s">
        <v>151</v>
      </c>
      <c r="D82" s="9" t="s">
        <v>26</v>
      </c>
      <c r="E82" s="9" t="s">
        <v>21</v>
      </c>
      <c r="F82" s="9" t="s">
        <v>22</v>
      </c>
      <c r="G82" s="9" t="s">
        <v>22</v>
      </c>
      <c r="H82" s="11">
        <v>29</v>
      </c>
      <c r="I82" s="11">
        <v>60</v>
      </c>
      <c r="J82" s="13">
        <v>45</v>
      </c>
      <c r="K82" s="22">
        <v>89.4</v>
      </c>
      <c r="L82" s="22">
        <f t="shared" si="1"/>
        <v>66.25</v>
      </c>
      <c r="M82" s="17" t="s">
        <v>38</v>
      </c>
      <c r="N82" s="18"/>
      <c r="O82" s="9"/>
      <c r="P82" s="9"/>
      <c r="Q82" s="18"/>
    </row>
    <row r="83" s="3" customFormat="1" ht="27" customHeight="1" spans="1:17">
      <c r="A83" s="9">
        <v>81</v>
      </c>
      <c r="B83" s="9" t="s">
        <v>152</v>
      </c>
      <c r="C83" s="12" t="s">
        <v>153</v>
      </c>
      <c r="D83" s="9" t="s">
        <v>20</v>
      </c>
      <c r="E83" s="9" t="s">
        <v>154</v>
      </c>
      <c r="F83" s="9" t="s">
        <v>22</v>
      </c>
      <c r="G83" s="9" t="s">
        <v>22</v>
      </c>
      <c r="H83" s="11">
        <v>91</v>
      </c>
      <c r="I83" s="13">
        <v>90</v>
      </c>
      <c r="J83" s="13">
        <v>93</v>
      </c>
      <c r="K83" s="22">
        <v>91.6</v>
      </c>
      <c r="L83" s="22">
        <f t="shared" si="1"/>
        <v>91.45</v>
      </c>
      <c r="M83" s="9" t="s">
        <v>22</v>
      </c>
      <c r="N83" s="16" t="s">
        <v>23</v>
      </c>
      <c r="O83" s="9" t="s">
        <v>152</v>
      </c>
      <c r="P83" s="9" t="s">
        <v>155</v>
      </c>
      <c r="Q83" s="18"/>
    </row>
    <row r="84" s="3" customFormat="1" ht="24" spans="1:17">
      <c r="A84" s="9">
        <v>82</v>
      </c>
      <c r="B84" s="9" t="s">
        <v>152</v>
      </c>
      <c r="C84" s="10" t="s">
        <v>156</v>
      </c>
      <c r="D84" s="9" t="s">
        <v>20</v>
      </c>
      <c r="E84" s="12" t="s">
        <v>154</v>
      </c>
      <c r="F84" s="9" t="s">
        <v>22</v>
      </c>
      <c r="G84" s="9" t="s">
        <v>22</v>
      </c>
      <c r="H84" s="21">
        <v>85</v>
      </c>
      <c r="I84" s="21">
        <v>77</v>
      </c>
      <c r="J84" s="21">
        <v>88</v>
      </c>
      <c r="K84" s="22">
        <v>92.29</v>
      </c>
      <c r="L84" s="22">
        <f t="shared" si="1"/>
        <v>87.895</v>
      </c>
      <c r="M84" s="9" t="s">
        <v>22</v>
      </c>
      <c r="N84" s="16" t="s">
        <v>23</v>
      </c>
      <c r="O84" s="9" t="s">
        <v>152</v>
      </c>
      <c r="P84" s="12" t="s">
        <v>157</v>
      </c>
      <c r="Q84" s="18"/>
    </row>
    <row r="85" s="3" customFormat="1" ht="24" spans="1:17">
      <c r="A85" s="9">
        <v>83</v>
      </c>
      <c r="B85" s="9" t="s">
        <v>152</v>
      </c>
      <c r="C85" s="10" t="s">
        <v>158</v>
      </c>
      <c r="D85" s="9" t="s">
        <v>26</v>
      </c>
      <c r="E85" s="9" t="s">
        <v>21</v>
      </c>
      <c r="F85" s="9" t="s">
        <v>22</v>
      </c>
      <c r="G85" s="9" t="s">
        <v>22</v>
      </c>
      <c r="H85" s="11">
        <v>90</v>
      </c>
      <c r="I85" s="13">
        <v>80</v>
      </c>
      <c r="J85" s="13">
        <v>74</v>
      </c>
      <c r="K85" s="22">
        <v>92.47</v>
      </c>
      <c r="L85" s="22">
        <f t="shared" si="1"/>
        <v>87.335</v>
      </c>
      <c r="M85" s="9" t="s">
        <v>22</v>
      </c>
      <c r="N85" s="16" t="s">
        <v>23</v>
      </c>
      <c r="O85" s="9" t="s">
        <v>152</v>
      </c>
      <c r="P85" s="9" t="s">
        <v>145</v>
      </c>
      <c r="Q85" s="18"/>
    </row>
    <row r="86" s="3" customFormat="1" ht="24" spans="1:17">
      <c r="A86" s="9">
        <v>84</v>
      </c>
      <c r="B86" s="9" t="s">
        <v>152</v>
      </c>
      <c r="C86" s="12" t="s">
        <v>159</v>
      </c>
      <c r="D86" s="9" t="s">
        <v>26</v>
      </c>
      <c r="E86" s="9" t="s">
        <v>21</v>
      </c>
      <c r="F86" s="9" t="s">
        <v>22</v>
      </c>
      <c r="G86" s="9" t="s">
        <v>22</v>
      </c>
      <c r="H86" s="11">
        <v>87</v>
      </c>
      <c r="I86" s="13">
        <v>70</v>
      </c>
      <c r="J86" s="13">
        <v>90</v>
      </c>
      <c r="K86" s="22">
        <v>91.36</v>
      </c>
      <c r="L86" s="22">
        <f t="shared" si="1"/>
        <v>87.08</v>
      </c>
      <c r="M86" s="9" t="s">
        <v>22</v>
      </c>
      <c r="N86" s="16" t="s">
        <v>23</v>
      </c>
      <c r="O86" s="9" t="s">
        <v>152</v>
      </c>
      <c r="P86" s="9" t="s">
        <v>27</v>
      </c>
      <c r="Q86" s="18"/>
    </row>
    <row r="87" s="3" customFormat="1" ht="24" spans="1:17">
      <c r="A87" s="9">
        <v>85</v>
      </c>
      <c r="B87" s="9" t="s">
        <v>152</v>
      </c>
      <c r="C87" s="12" t="s">
        <v>160</v>
      </c>
      <c r="D87" s="9" t="s">
        <v>26</v>
      </c>
      <c r="E87" s="9" t="s">
        <v>21</v>
      </c>
      <c r="F87" s="9" t="s">
        <v>22</v>
      </c>
      <c r="G87" s="9" t="s">
        <v>22</v>
      </c>
      <c r="H87" s="11">
        <v>94</v>
      </c>
      <c r="I87" s="13">
        <v>68</v>
      </c>
      <c r="J87" s="13">
        <v>77</v>
      </c>
      <c r="K87" s="22">
        <v>92.79</v>
      </c>
      <c r="L87" s="22">
        <f t="shared" si="1"/>
        <v>86.945</v>
      </c>
      <c r="M87" s="9" t="s">
        <v>22</v>
      </c>
      <c r="N87" s="16" t="s">
        <v>23</v>
      </c>
      <c r="O87" s="9" t="s">
        <v>152</v>
      </c>
      <c r="P87" s="9" t="s">
        <v>161</v>
      </c>
      <c r="Q87" s="18"/>
    </row>
    <row r="88" s="3" customFormat="1" ht="24" spans="1:17">
      <c r="A88" s="9">
        <v>86</v>
      </c>
      <c r="B88" s="9" t="s">
        <v>152</v>
      </c>
      <c r="C88" s="10" t="s">
        <v>162</v>
      </c>
      <c r="D88" s="9" t="s">
        <v>20</v>
      </c>
      <c r="E88" s="12" t="s">
        <v>21</v>
      </c>
      <c r="F88" s="9" t="s">
        <v>22</v>
      </c>
      <c r="G88" s="9" t="s">
        <v>22</v>
      </c>
      <c r="H88" s="21">
        <v>92</v>
      </c>
      <c r="I88" s="21">
        <v>60</v>
      </c>
      <c r="J88" s="21">
        <v>76</v>
      </c>
      <c r="K88" s="22">
        <v>91.8</v>
      </c>
      <c r="L88" s="22">
        <f t="shared" si="1"/>
        <v>84.7</v>
      </c>
      <c r="M88" s="9" t="s">
        <v>22</v>
      </c>
      <c r="N88" s="16" t="s">
        <v>23</v>
      </c>
      <c r="O88" s="9" t="s">
        <v>152</v>
      </c>
      <c r="P88" s="12" t="s">
        <v>163</v>
      </c>
      <c r="Q88" s="18"/>
    </row>
    <row r="89" s="3" customFormat="1" ht="24" spans="1:17">
      <c r="A89" s="9">
        <v>87</v>
      </c>
      <c r="B89" s="9" t="s">
        <v>152</v>
      </c>
      <c r="C89" s="12" t="s">
        <v>164</v>
      </c>
      <c r="D89" s="9" t="s">
        <v>26</v>
      </c>
      <c r="E89" s="12" t="s">
        <v>21</v>
      </c>
      <c r="F89" s="9" t="s">
        <v>22</v>
      </c>
      <c r="G89" s="9" t="s">
        <v>22</v>
      </c>
      <c r="H89" s="21">
        <v>69</v>
      </c>
      <c r="I89" s="21">
        <v>73</v>
      </c>
      <c r="J89" s="21">
        <v>85</v>
      </c>
      <c r="K89" s="22">
        <v>92.33</v>
      </c>
      <c r="L89" s="22">
        <f t="shared" si="1"/>
        <v>83.665</v>
      </c>
      <c r="M89" s="9" t="s">
        <v>22</v>
      </c>
      <c r="N89" s="16" t="s">
        <v>23</v>
      </c>
      <c r="O89" s="9" t="s">
        <v>152</v>
      </c>
      <c r="P89" s="12" t="s">
        <v>165</v>
      </c>
      <c r="Q89" s="18"/>
    </row>
    <row r="90" s="3" customFormat="1" ht="24" spans="1:17">
      <c r="A90" s="9">
        <v>88</v>
      </c>
      <c r="B90" s="9" t="s">
        <v>152</v>
      </c>
      <c r="C90" s="10" t="s">
        <v>166</v>
      </c>
      <c r="D90" s="9" t="s">
        <v>20</v>
      </c>
      <c r="E90" s="12" t="s">
        <v>21</v>
      </c>
      <c r="F90" s="9" t="s">
        <v>22</v>
      </c>
      <c r="G90" s="9" t="s">
        <v>22</v>
      </c>
      <c r="H90" s="21">
        <v>86</v>
      </c>
      <c r="I90" s="21">
        <v>70</v>
      </c>
      <c r="J90" s="21">
        <v>64</v>
      </c>
      <c r="K90" s="22">
        <v>92.47</v>
      </c>
      <c r="L90" s="22">
        <f t="shared" si="1"/>
        <v>83.535</v>
      </c>
      <c r="M90" s="9" t="s">
        <v>22</v>
      </c>
      <c r="N90" s="16" t="s">
        <v>23</v>
      </c>
      <c r="O90" s="9" t="s">
        <v>152</v>
      </c>
      <c r="P90" s="12" t="s">
        <v>167</v>
      </c>
      <c r="Q90" s="18"/>
    </row>
    <row r="91" s="3" customFormat="1" ht="24" spans="1:17">
      <c r="A91" s="9">
        <v>89</v>
      </c>
      <c r="B91" s="9" t="s">
        <v>152</v>
      </c>
      <c r="C91" s="10" t="s">
        <v>168</v>
      </c>
      <c r="D91" s="9" t="s">
        <v>26</v>
      </c>
      <c r="E91" s="9" t="s">
        <v>21</v>
      </c>
      <c r="F91" s="9" t="s">
        <v>22</v>
      </c>
      <c r="G91" s="9" t="s">
        <v>22</v>
      </c>
      <c r="H91" s="11">
        <v>75</v>
      </c>
      <c r="I91" s="13">
        <v>61</v>
      </c>
      <c r="J91" s="13">
        <v>80</v>
      </c>
      <c r="K91" s="22">
        <v>93</v>
      </c>
      <c r="L91" s="22">
        <f t="shared" si="1"/>
        <v>82.65</v>
      </c>
      <c r="M91" s="9" t="s">
        <v>22</v>
      </c>
      <c r="N91" s="16" t="s">
        <v>23</v>
      </c>
      <c r="O91" s="9" t="s">
        <v>152</v>
      </c>
      <c r="P91" s="9" t="s">
        <v>169</v>
      </c>
      <c r="Q91" s="18"/>
    </row>
    <row r="92" s="3" customFormat="1" ht="24" spans="1:17">
      <c r="A92" s="9">
        <v>90</v>
      </c>
      <c r="B92" s="9" t="s">
        <v>152</v>
      </c>
      <c r="C92" s="12" t="s">
        <v>170</v>
      </c>
      <c r="D92" s="9" t="s">
        <v>20</v>
      </c>
      <c r="E92" s="12" t="s">
        <v>154</v>
      </c>
      <c r="F92" s="9" t="s">
        <v>22</v>
      </c>
      <c r="G92" s="9" t="s">
        <v>22</v>
      </c>
      <c r="H92" s="21">
        <v>76</v>
      </c>
      <c r="I92" s="21">
        <v>62</v>
      </c>
      <c r="J92" s="21">
        <v>75</v>
      </c>
      <c r="K92" s="22">
        <v>92.88</v>
      </c>
      <c r="L92" s="22">
        <f t="shared" si="1"/>
        <v>82.19</v>
      </c>
      <c r="M92" s="9" t="s">
        <v>22</v>
      </c>
      <c r="N92" s="16" t="s">
        <v>23</v>
      </c>
      <c r="O92" s="9" t="s">
        <v>152</v>
      </c>
      <c r="P92" s="12" t="s">
        <v>74</v>
      </c>
      <c r="Q92" s="18"/>
    </row>
    <row r="93" s="3" customFormat="1" ht="24" spans="1:17">
      <c r="A93" s="9">
        <v>91</v>
      </c>
      <c r="B93" s="9" t="s">
        <v>152</v>
      </c>
      <c r="C93" s="12" t="s">
        <v>171</v>
      </c>
      <c r="D93" s="9" t="s">
        <v>20</v>
      </c>
      <c r="E93" s="12" t="s">
        <v>21</v>
      </c>
      <c r="F93" s="9" t="s">
        <v>22</v>
      </c>
      <c r="G93" s="9" t="s">
        <v>22</v>
      </c>
      <c r="H93" s="21">
        <v>82</v>
      </c>
      <c r="I93" s="21">
        <v>60</v>
      </c>
      <c r="J93" s="21">
        <v>72</v>
      </c>
      <c r="K93" s="22">
        <v>91.38</v>
      </c>
      <c r="L93" s="22">
        <f t="shared" si="1"/>
        <v>81.89</v>
      </c>
      <c r="M93" s="9" t="s">
        <v>22</v>
      </c>
      <c r="N93" s="16" t="s">
        <v>23</v>
      </c>
      <c r="O93" s="9" t="s">
        <v>152</v>
      </c>
      <c r="P93" s="12" t="s">
        <v>132</v>
      </c>
      <c r="Q93" s="18"/>
    </row>
    <row r="94" s="3" customFormat="1" ht="24" spans="1:17">
      <c r="A94" s="9">
        <v>92</v>
      </c>
      <c r="B94" s="9" t="s">
        <v>152</v>
      </c>
      <c r="C94" s="12" t="s">
        <v>172</v>
      </c>
      <c r="D94" s="9" t="s">
        <v>26</v>
      </c>
      <c r="E94" s="9" t="s">
        <v>21</v>
      </c>
      <c r="F94" s="9" t="s">
        <v>22</v>
      </c>
      <c r="G94" s="9" t="s">
        <v>22</v>
      </c>
      <c r="H94" s="11">
        <v>78</v>
      </c>
      <c r="I94" s="13">
        <v>71</v>
      </c>
      <c r="J94" s="13">
        <v>64</v>
      </c>
      <c r="K94" s="22">
        <v>91.29</v>
      </c>
      <c r="L94" s="22">
        <f t="shared" si="1"/>
        <v>81.495</v>
      </c>
      <c r="M94" s="9" t="s">
        <v>22</v>
      </c>
      <c r="N94" s="16" t="s">
        <v>23</v>
      </c>
      <c r="O94" s="9" t="s">
        <v>152</v>
      </c>
      <c r="P94" s="9" t="s">
        <v>173</v>
      </c>
      <c r="Q94" s="18"/>
    </row>
    <row r="95" s="3" customFormat="1" ht="24" spans="1:17">
      <c r="A95" s="9">
        <v>93</v>
      </c>
      <c r="B95" s="9" t="s">
        <v>152</v>
      </c>
      <c r="C95" s="12" t="s">
        <v>174</v>
      </c>
      <c r="D95" s="9" t="s">
        <v>26</v>
      </c>
      <c r="E95" s="12" t="s">
        <v>21</v>
      </c>
      <c r="F95" s="9" t="s">
        <v>22</v>
      </c>
      <c r="G95" s="9" t="s">
        <v>22</v>
      </c>
      <c r="H95" s="21">
        <v>82</v>
      </c>
      <c r="I95" s="21">
        <v>60</v>
      </c>
      <c r="J95" s="21">
        <v>68</v>
      </c>
      <c r="K95" s="22">
        <v>90.47</v>
      </c>
      <c r="L95" s="22">
        <f t="shared" si="1"/>
        <v>80.835</v>
      </c>
      <c r="M95" s="9" t="s">
        <v>22</v>
      </c>
      <c r="N95" s="16" t="s">
        <v>23</v>
      </c>
      <c r="O95" s="9" t="s">
        <v>152</v>
      </c>
      <c r="P95" s="12" t="s">
        <v>175</v>
      </c>
      <c r="Q95" s="18"/>
    </row>
    <row r="96" s="3" customFormat="1" ht="24" spans="1:17">
      <c r="A96" s="9">
        <v>94</v>
      </c>
      <c r="B96" s="9" t="s">
        <v>152</v>
      </c>
      <c r="C96" s="10" t="s">
        <v>176</v>
      </c>
      <c r="D96" s="9" t="s">
        <v>26</v>
      </c>
      <c r="E96" s="9" t="s">
        <v>21</v>
      </c>
      <c r="F96" s="9" t="s">
        <v>22</v>
      </c>
      <c r="G96" s="9" t="s">
        <v>22</v>
      </c>
      <c r="H96" s="11">
        <v>78</v>
      </c>
      <c r="I96" s="13">
        <v>64</v>
      </c>
      <c r="J96" s="13">
        <v>65</v>
      </c>
      <c r="K96" s="22">
        <v>91.14</v>
      </c>
      <c r="L96" s="22">
        <f t="shared" si="1"/>
        <v>80.52</v>
      </c>
      <c r="M96" s="9" t="s">
        <v>22</v>
      </c>
      <c r="N96" s="16" t="s">
        <v>23</v>
      </c>
      <c r="O96" s="9" t="s">
        <v>152</v>
      </c>
      <c r="P96" s="9" t="s">
        <v>177</v>
      </c>
      <c r="Q96" s="18"/>
    </row>
    <row r="97" s="3" customFormat="1" ht="24" spans="1:17">
      <c r="A97" s="9">
        <v>95</v>
      </c>
      <c r="B97" s="9" t="s">
        <v>152</v>
      </c>
      <c r="C97" s="12" t="s">
        <v>178</v>
      </c>
      <c r="D97" s="9" t="s">
        <v>26</v>
      </c>
      <c r="E97" s="12" t="s">
        <v>21</v>
      </c>
      <c r="F97" s="9" t="s">
        <v>22</v>
      </c>
      <c r="G97" s="9" t="s">
        <v>22</v>
      </c>
      <c r="H97" s="21">
        <v>77</v>
      </c>
      <c r="I97" s="21">
        <v>60</v>
      </c>
      <c r="J97" s="21">
        <v>73</v>
      </c>
      <c r="K97" s="22">
        <v>90.13</v>
      </c>
      <c r="L97" s="22">
        <f t="shared" si="1"/>
        <v>80.415</v>
      </c>
      <c r="M97" s="9" t="s">
        <v>22</v>
      </c>
      <c r="N97" s="16" t="s">
        <v>23</v>
      </c>
      <c r="O97" s="9" t="s">
        <v>152</v>
      </c>
      <c r="P97" s="12" t="s">
        <v>81</v>
      </c>
      <c r="Q97" s="18"/>
    </row>
    <row r="98" s="3" customFormat="1" ht="24" spans="1:17">
      <c r="A98" s="9">
        <v>96</v>
      </c>
      <c r="B98" s="9" t="s">
        <v>152</v>
      </c>
      <c r="C98" s="10" t="s">
        <v>179</v>
      </c>
      <c r="D98" s="9" t="s">
        <v>20</v>
      </c>
      <c r="E98" s="12" t="s">
        <v>21</v>
      </c>
      <c r="F98" s="9" t="s">
        <v>22</v>
      </c>
      <c r="G98" s="9" t="s">
        <v>22</v>
      </c>
      <c r="H98" s="21">
        <v>69</v>
      </c>
      <c r="I98" s="21">
        <v>72</v>
      </c>
      <c r="J98" s="21">
        <v>66</v>
      </c>
      <c r="K98" s="22">
        <v>91.44</v>
      </c>
      <c r="L98" s="22">
        <f t="shared" si="1"/>
        <v>80.22</v>
      </c>
      <c r="M98" s="9" t="s">
        <v>22</v>
      </c>
      <c r="N98" s="16" t="s">
        <v>23</v>
      </c>
      <c r="O98" s="9" t="s">
        <v>152</v>
      </c>
      <c r="P98" s="12" t="s">
        <v>180</v>
      </c>
      <c r="Q98" s="18"/>
    </row>
    <row r="99" s="3" customFormat="1" ht="24" spans="1:17">
      <c r="A99" s="9">
        <v>97</v>
      </c>
      <c r="B99" s="9" t="s">
        <v>152</v>
      </c>
      <c r="C99" s="12" t="s">
        <v>181</v>
      </c>
      <c r="D99" s="9" t="s">
        <v>20</v>
      </c>
      <c r="E99" s="12" t="s">
        <v>21</v>
      </c>
      <c r="F99" s="9" t="s">
        <v>22</v>
      </c>
      <c r="G99" s="9" t="s">
        <v>22</v>
      </c>
      <c r="H99" s="21">
        <v>79</v>
      </c>
      <c r="I99" s="21">
        <v>62</v>
      </c>
      <c r="J99" s="21">
        <v>60</v>
      </c>
      <c r="K99" s="22">
        <v>91.69</v>
      </c>
      <c r="L99" s="22">
        <f t="shared" si="1"/>
        <v>79.945</v>
      </c>
      <c r="M99" s="9" t="s">
        <v>22</v>
      </c>
      <c r="N99" s="16" t="s">
        <v>23</v>
      </c>
      <c r="O99" s="9" t="s">
        <v>152</v>
      </c>
      <c r="P99" s="12" t="s">
        <v>182</v>
      </c>
      <c r="Q99" s="18"/>
    </row>
    <row r="100" s="3" customFormat="1" ht="24" spans="1:17">
      <c r="A100" s="9">
        <v>98</v>
      </c>
      <c r="B100" s="9" t="s">
        <v>152</v>
      </c>
      <c r="C100" s="12" t="s">
        <v>183</v>
      </c>
      <c r="D100" s="9" t="s">
        <v>20</v>
      </c>
      <c r="E100" s="12" t="s">
        <v>21</v>
      </c>
      <c r="F100" s="9" t="s">
        <v>22</v>
      </c>
      <c r="G100" s="9" t="s">
        <v>22</v>
      </c>
      <c r="H100" s="21">
        <v>73</v>
      </c>
      <c r="I100" s="21">
        <v>60</v>
      </c>
      <c r="J100" s="21">
        <v>68</v>
      </c>
      <c r="K100" s="22">
        <v>91.5</v>
      </c>
      <c r="L100" s="22">
        <f t="shared" si="1"/>
        <v>79.55</v>
      </c>
      <c r="M100" s="9" t="s">
        <v>22</v>
      </c>
      <c r="N100" s="16" t="s">
        <v>23</v>
      </c>
      <c r="O100" s="9" t="s">
        <v>152</v>
      </c>
      <c r="P100" s="12" t="s">
        <v>132</v>
      </c>
      <c r="Q100" s="18"/>
    </row>
    <row r="101" s="3" customFormat="1" ht="24" spans="1:17">
      <c r="A101" s="9">
        <v>99</v>
      </c>
      <c r="B101" s="9" t="s">
        <v>152</v>
      </c>
      <c r="C101" s="10" t="s">
        <v>184</v>
      </c>
      <c r="D101" s="9" t="s">
        <v>20</v>
      </c>
      <c r="E101" s="9" t="s">
        <v>154</v>
      </c>
      <c r="F101" s="9" t="s">
        <v>22</v>
      </c>
      <c r="G101" s="9" t="s">
        <v>22</v>
      </c>
      <c r="H101" s="11">
        <v>64</v>
      </c>
      <c r="I101" s="13">
        <v>62</v>
      </c>
      <c r="J101" s="13">
        <v>73</v>
      </c>
      <c r="K101" s="22">
        <v>91.29</v>
      </c>
      <c r="L101" s="22">
        <f t="shared" si="1"/>
        <v>78.695</v>
      </c>
      <c r="M101" s="9" t="s">
        <v>22</v>
      </c>
      <c r="N101" s="16" t="s">
        <v>23</v>
      </c>
      <c r="O101" s="9" t="s">
        <v>152</v>
      </c>
      <c r="P101" s="9" t="s">
        <v>127</v>
      </c>
      <c r="Q101" s="18"/>
    </row>
    <row r="102" s="3" customFormat="1" ht="24" spans="1:17">
      <c r="A102" s="9">
        <v>100</v>
      </c>
      <c r="B102" s="9" t="s">
        <v>152</v>
      </c>
      <c r="C102" s="12" t="s">
        <v>185</v>
      </c>
      <c r="D102" s="9" t="s">
        <v>20</v>
      </c>
      <c r="E102" s="12" t="s">
        <v>154</v>
      </c>
      <c r="F102" s="9" t="s">
        <v>22</v>
      </c>
      <c r="G102" s="9" t="s">
        <v>22</v>
      </c>
      <c r="H102" s="21">
        <v>60</v>
      </c>
      <c r="I102" s="21">
        <v>60</v>
      </c>
      <c r="J102" s="21">
        <v>68</v>
      </c>
      <c r="K102" s="22">
        <v>94.25</v>
      </c>
      <c r="L102" s="22">
        <f t="shared" si="1"/>
        <v>78.325</v>
      </c>
      <c r="M102" s="9" t="s">
        <v>22</v>
      </c>
      <c r="N102" s="16" t="s">
        <v>23</v>
      </c>
      <c r="O102" s="9" t="s">
        <v>152</v>
      </c>
      <c r="P102" s="12" t="s">
        <v>31</v>
      </c>
      <c r="Q102" s="18"/>
    </row>
    <row r="103" s="3" customFormat="1" ht="33" customHeight="1" spans="1:17">
      <c r="A103" s="9">
        <v>101</v>
      </c>
      <c r="B103" s="9" t="s">
        <v>152</v>
      </c>
      <c r="C103" s="12" t="s">
        <v>186</v>
      </c>
      <c r="D103" s="9" t="s">
        <v>26</v>
      </c>
      <c r="E103" s="12" t="s">
        <v>154</v>
      </c>
      <c r="F103" s="9" t="s">
        <v>22</v>
      </c>
      <c r="G103" s="9" t="s">
        <v>22</v>
      </c>
      <c r="H103" s="21">
        <v>60</v>
      </c>
      <c r="I103" s="21">
        <v>60</v>
      </c>
      <c r="J103" s="21">
        <v>64</v>
      </c>
      <c r="K103" s="22">
        <v>94</v>
      </c>
      <c r="L103" s="22">
        <f t="shared" si="1"/>
        <v>77.6</v>
      </c>
      <c r="M103" s="9" t="s">
        <v>22</v>
      </c>
      <c r="N103" s="16" t="s">
        <v>23</v>
      </c>
      <c r="O103" s="9" t="s">
        <v>152</v>
      </c>
      <c r="P103" s="12" t="s">
        <v>31</v>
      </c>
      <c r="Q103" s="18"/>
    </row>
    <row r="104" s="3" customFormat="1" ht="31" customHeight="1" spans="1:17">
      <c r="A104" s="9">
        <v>102</v>
      </c>
      <c r="B104" s="9" t="s">
        <v>152</v>
      </c>
      <c r="C104" s="10" t="s">
        <v>187</v>
      </c>
      <c r="D104" s="9" t="s">
        <v>20</v>
      </c>
      <c r="E104" s="12" t="s">
        <v>154</v>
      </c>
      <c r="F104" s="9" t="s">
        <v>22</v>
      </c>
      <c r="G104" s="9" t="s">
        <v>22</v>
      </c>
      <c r="H104" s="21">
        <v>63</v>
      </c>
      <c r="I104" s="21">
        <v>69</v>
      </c>
      <c r="J104" s="21">
        <v>81</v>
      </c>
      <c r="K104" s="22">
        <v>84.57</v>
      </c>
      <c r="L104" s="22">
        <f t="shared" si="1"/>
        <v>77.385</v>
      </c>
      <c r="M104" s="9" t="s">
        <v>22</v>
      </c>
      <c r="N104" s="16" t="s">
        <v>33</v>
      </c>
      <c r="O104" s="9"/>
      <c r="P104" s="12"/>
      <c r="Q104" s="18"/>
    </row>
    <row r="105" s="3" customFormat="1" ht="24" spans="1:17">
      <c r="A105" s="9">
        <v>103</v>
      </c>
      <c r="B105" s="9" t="s">
        <v>152</v>
      </c>
      <c r="C105" s="12" t="s">
        <v>188</v>
      </c>
      <c r="D105" s="9" t="s">
        <v>20</v>
      </c>
      <c r="E105" s="12" t="s">
        <v>154</v>
      </c>
      <c r="F105" s="9" t="s">
        <v>22</v>
      </c>
      <c r="G105" s="9" t="s">
        <v>22</v>
      </c>
      <c r="H105" s="21">
        <v>80</v>
      </c>
      <c r="I105" s="21">
        <v>60</v>
      </c>
      <c r="J105" s="21">
        <v>74</v>
      </c>
      <c r="K105" s="22">
        <v>82.2</v>
      </c>
      <c r="L105" s="22">
        <f t="shared" si="1"/>
        <v>77.2</v>
      </c>
      <c r="M105" s="9" t="s">
        <v>22</v>
      </c>
      <c r="N105" s="16" t="s">
        <v>33</v>
      </c>
      <c r="O105" s="9"/>
      <c r="P105" s="12"/>
      <c r="Q105" s="18"/>
    </row>
    <row r="106" s="3" customFormat="1" ht="24" spans="1:17">
      <c r="A106" s="9">
        <v>104</v>
      </c>
      <c r="B106" s="9" t="s">
        <v>152</v>
      </c>
      <c r="C106" s="12" t="s">
        <v>189</v>
      </c>
      <c r="D106" s="9" t="s">
        <v>26</v>
      </c>
      <c r="E106" s="12" t="s">
        <v>154</v>
      </c>
      <c r="F106" s="9" t="s">
        <v>22</v>
      </c>
      <c r="G106" s="9" t="s">
        <v>22</v>
      </c>
      <c r="H106" s="21">
        <v>85</v>
      </c>
      <c r="I106" s="21">
        <v>76</v>
      </c>
      <c r="J106" s="21">
        <v>77</v>
      </c>
      <c r="K106" s="22">
        <v>70.88</v>
      </c>
      <c r="L106" s="22">
        <f t="shared" si="1"/>
        <v>75.39</v>
      </c>
      <c r="M106" s="9" t="s">
        <v>22</v>
      </c>
      <c r="N106" s="16" t="s">
        <v>33</v>
      </c>
      <c r="O106" s="9"/>
      <c r="P106" s="12"/>
      <c r="Q106" s="18"/>
    </row>
    <row r="107" s="3" customFormat="1" ht="27" customHeight="1" spans="1:17">
      <c r="A107" s="9">
        <v>105</v>
      </c>
      <c r="B107" s="9" t="s">
        <v>152</v>
      </c>
      <c r="C107" s="12" t="s">
        <v>190</v>
      </c>
      <c r="D107" s="9" t="s">
        <v>26</v>
      </c>
      <c r="E107" s="12" t="s">
        <v>21</v>
      </c>
      <c r="F107" s="9" t="s">
        <v>22</v>
      </c>
      <c r="G107" s="9" t="s">
        <v>22</v>
      </c>
      <c r="H107" s="21">
        <v>85</v>
      </c>
      <c r="I107" s="21">
        <v>62</v>
      </c>
      <c r="J107" s="21">
        <v>71</v>
      </c>
      <c r="K107" s="22">
        <v>75.93</v>
      </c>
      <c r="L107" s="22">
        <f t="shared" si="1"/>
        <v>74.915</v>
      </c>
      <c r="M107" s="9" t="s">
        <v>22</v>
      </c>
      <c r="N107" s="16" t="s">
        <v>33</v>
      </c>
      <c r="O107" s="9"/>
      <c r="P107" s="12"/>
      <c r="Q107" s="18"/>
    </row>
    <row r="108" s="3" customFormat="1" ht="31" customHeight="1" spans="1:17">
      <c r="A108" s="9">
        <v>106</v>
      </c>
      <c r="B108" s="9" t="s">
        <v>152</v>
      </c>
      <c r="C108" s="12" t="s">
        <v>191</v>
      </c>
      <c r="D108" s="9" t="s">
        <v>20</v>
      </c>
      <c r="E108" s="12" t="s">
        <v>21</v>
      </c>
      <c r="F108" s="9" t="s">
        <v>22</v>
      </c>
      <c r="G108" s="9" t="s">
        <v>22</v>
      </c>
      <c r="H108" s="21">
        <v>83</v>
      </c>
      <c r="I108" s="21">
        <v>67</v>
      </c>
      <c r="J108" s="21">
        <v>61</v>
      </c>
      <c r="K108" s="22">
        <v>74.94</v>
      </c>
      <c r="L108" s="22">
        <f t="shared" si="1"/>
        <v>73.27</v>
      </c>
      <c r="M108" s="9" t="s">
        <v>22</v>
      </c>
      <c r="N108" s="16" t="s">
        <v>33</v>
      </c>
      <c r="O108" s="9"/>
      <c r="P108" s="12"/>
      <c r="Q108" s="18"/>
    </row>
    <row r="109" s="3" customFormat="1" ht="30" customHeight="1" spans="1:17">
      <c r="A109" s="9">
        <v>107</v>
      </c>
      <c r="B109" s="9" t="s">
        <v>152</v>
      </c>
      <c r="C109" s="12" t="s">
        <v>192</v>
      </c>
      <c r="D109" s="9" t="s">
        <v>20</v>
      </c>
      <c r="E109" s="9" t="s">
        <v>21</v>
      </c>
      <c r="F109" s="9" t="s">
        <v>22</v>
      </c>
      <c r="G109" s="9" t="s">
        <v>22</v>
      </c>
      <c r="H109" s="11">
        <v>60</v>
      </c>
      <c r="I109" s="13">
        <v>22</v>
      </c>
      <c r="J109" s="13">
        <v>60</v>
      </c>
      <c r="K109" s="22">
        <v>71.4</v>
      </c>
      <c r="L109" s="22">
        <f t="shared" si="1"/>
        <v>60</v>
      </c>
      <c r="M109" s="17" t="s">
        <v>38</v>
      </c>
      <c r="N109" s="16"/>
      <c r="O109" s="9"/>
      <c r="P109" s="9"/>
      <c r="Q109" s="18"/>
    </row>
    <row r="110" s="3" customFormat="1" ht="29" customHeight="1" spans="1:17">
      <c r="A110" s="9">
        <v>108</v>
      </c>
      <c r="B110" s="9" t="s">
        <v>152</v>
      </c>
      <c r="C110" s="12" t="s">
        <v>193</v>
      </c>
      <c r="D110" s="9" t="s">
        <v>20</v>
      </c>
      <c r="E110" s="12" t="s">
        <v>154</v>
      </c>
      <c r="F110" s="9" t="s">
        <v>22</v>
      </c>
      <c r="G110" s="9" t="s">
        <v>22</v>
      </c>
      <c r="H110" s="21">
        <v>48</v>
      </c>
      <c r="I110" s="21">
        <v>24</v>
      </c>
      <c r="J110" s="21">
        <v>60</v>
      </c>
      <c r="K110" s="22">
        <v>72</v>
      </c>
      <c r="L110" s="22">
        <f t="shared" si="1"/>
        <v>58.2</v>
      </c>
      <c r="M110" s="17" t="s">
        <v>38</v>
      </c>
      <c r="N110" s="16"/>
      <c r="O110" s="9"/>
      <c r="P110" s="12"/>
      <c r="Q110" s="18"/>
    </row>
  </sheetData>
  <mergeCells count="1">
    <mergeCell ref="A1:Q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20" sqref="I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E419</dc:creator>
  <cp:lastModifiedBy>Lucky</cp:lastModifiedBy>
  <dcterms:created xsi:type="dcterms:W3CDTF">2023-05-12T11:15:00Z</dcterms:created>
  <dcterms:modified xsi:type="dcterms:W3CDTF">2024-03-08T11:05:06Z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D25A39FEB27A4EF7B1B6D69B33E4CB21_12</vt:lpwstr>
  </property>
</Properties>
</file>